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9001"/>
  <workbookPr/>
  <mc:AlternateContent xmlns:mc="http://schemas.openxmlformats.org/markup-compatibility/2006">
    <mc:Choice Requires="x15">
      <x15ac:absPath xmlns:x15ac="http://schemas.microsoft.com/office/spreadsheetml/2010/11/ac" url="\\LS520D803\homes\会社サーバー\②物件資料 2017.05～\㉗粟崎中古戸建\"/>
    </mc:Choice>
  </mc:AlternateContent>
  <bookViews>
    <workbookView xWindow="0" yWindow="0" windowWidth="20475" windowHeight="15360" xr2:uid="{00000000-000D-0000-FFFF-FFFF00000000}"/>
  </bookViews>
  <sheets>
    <sheet name="Sheet1" sheetId="1" r:id="rId1"/>
    <sheet name="付近見取り図" sheetId="4" r:id="rId2"/>
    <sheet name="Sheet3" sheetId="3" r:id="rId3"/>
  </sheets>
  <definedNames>
    <definedName name="_xlnm.Print_Area" localSheetId="0">Sheet1!$A$1:$AH$39</definedName>
    <definedName name="_xlnm.Print_Area" localSheetId="1">付近見取り図!$A$1:$S$36</definedName>
  </definedNames>
  <calcPr calcId="17102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2" i="1" l="1"/>
  <c r="F12" i="1"/>
  <c r="Q22" i="1"/>
</calcChain>
</file>

<file path=xl/sharedStrings.xml><?xml version="1.0" encoding="utf-8"?>
<sst xmlns="http://schemas.openxmlformats.org/spreadsheetml/2006/main" count="126" uniqueCount="119">
  <si>
    <t>土地</t>
    <rPh sb="0" eb="2">
      <t>トチ</t>
    </rPh>
    <phoneticPr fontId="1"/>
  </si>
  <si>
    <t>種別</t>
    <rPh sb="0" eb="2">
      <t>シュベツ</t>
    </rPh>
    <phoneticPr fontId="1"/>
  </si>
  <si>
    <t>価格</t>
    <rPh sb="0" eb="2">
      <t>カカク</t>
    </rPh>
    <phoneticPr fontId="1"/>
  </si>
  <si>
    <t>所在地</t>
    <rPh sb="0" eb="3">
      <t>ショザイチ</t>
    </rPh>
    <phoneticPr fontId="1"/>
  </si>
  <si>
    <t>所在地備考</t>
    <rPh sb="0" eb="3">
      <t>ショザイチ</t>
    </rPh>
    <rPh sb="3" eb="5">
      <t>ビコウ</t>
    </rPh>
    <phoneticPr fontId="1"/>
  </si>
  <si>
    <t>用途地域</t>
    <rPh sb="0" eb="2">
      <t>ヨウト</t>
    </rPh>
    <rPh sb="2" eb="4">
      <t>チイキ</t>
    </rPh>
    <phoneticPr fontId="1"/>
  </si>
  <si>
    <t>面積</t>
    <rPh sb="0" eb="2">
      <t>メンセキ</t>
    </rPh>
    <phoneticPr fontId="1"/>
  </si>
  <si>
    <t>地目</t>
    <rPh sb="0" eb="2">
      <t>チモク</t>
    </rPh>
    <phoneticPr fontId="1"/>
  </si>
  <si>
    <t>現状</t>
    <rPh sb="0" eb="2">
      <t>ゲンジョウ</t>
    </rPh>
    <phoneticPr fontId="1"/>
  </si>
  <si>
    <t>道路</t>
    <rPh sb="0" eb="2">
      <t>ドウロ</t>
    </rPh>
    <phoneticPr fontId="1"/>
  </si>
  <si>
    <t>角地</t>
    <rPh sb="0" eb="2">
      <t>カドチ</t>
    </rPh>
    <phoneticPr fontId="1"/>
  </si>
  <si>
    <t>道路１</t>
    <rPh sb="0" eb="2">
      <t>ドウロ</t>
    </rPh>
    <phoneticPr fontId="1"/>
  </si>
  <si>
    <t>道路２</t>
    <rPh sb="0" eb="2">
      <t>ドウロ</t>
    </rPh>
    <phoneticPr fontId="1"/>
  </si>
  <si>
    <t>交通</t>
    <rPh sb="0" eb="2">
      <t>コウツウ</t>
    </rPh>
    <phoneticPr fontId="1"/>
  </si>
  <si>
    <t>最寄交通機関</t>
    <rPh sb="0" eb="2">
      <t>モヨ</t>
    </rPh>
    <rPh sb="2" eb="4">
      <t>コウツウ</t>
    </rPh>
    <rPh sb="4" eb="6">
      <t>キカン</t>
    </rPh>
    <phoneticPr fontId="1"/>
  </si>
  <si>
    <t>建物／設備</t>
    <rPh sb="0" eb="2">
      <t>タテモノ</t>
    </rPh>
    <rPh sb="3" eb="5">
      <t>セツビ</t>
    </rPh>
    <phoneticPr fontId="1"/>
  </si>
  <si>
    <t>区分</t>
    <rPh sb="0" eb="2">
      <t>クブン</t>
    </rPh>
    <phoneticPr fontId="1"/>
  </si>
  <si>
    <t>構造</t>
    <rPh sb="0" eb="2">
      <t>コウゾウ</t>
    </rPh>
    <phoneticPr fontId="1"/>
  </si>
  <si>
    <t>部屋数</t>
    <rPh sb="0" eb="2">
      <t>ヘヤ</t>
    </rPh>
    <rPh sb="2" eb="3">
      <t>カズ</t>
    </rPh>
    <phoneticPr fontId="1"/>
  </si>
  <si>
    <t>間取</t>
    <rPh sb="0" eb="2">
      <t>マドリ</t>
    </rPh>
    <phoneticPr fontId="1"/>
  </si>
  <si>
    <t>その他</t>
    <rPh sb="2" eb="3">
      <t>タ</t>
    </rPh>
    <phoneticPr fontId="1"/>
  </si>
  <si>
    <t>引渡日</t>
    <rPh sb="0" eb="2">
      <t>ヒキワタシ</t>
    </rPh>
    <rPh sb="2" eb="3">
      <t>ビ</t>
    </rPh>
    <phoneticPr fontId="1"/>
  </si>
  <si>
    <t>地図</t>
    <rPh sb="0" eb="2">
      <t>チズ</t>
    </rPh>
    <phoneticPr fontId="1"/>
  </si>
  <si>
    <t>特徴</t>
    <rPh sb="0" eb="2">
      <t>トクチョウ</t>
    </rPh>
    <phoneticPr fontId="1"/>
  </si>
  <si>
    <t>定借付</t>
    <rPh sb="0" eb="1">
      <t>テイ</t>
    </rPh>
    <rPh sb="1" eb="2">
      <t>シャク</t>
    </rPh>
    <rPh sb="2" eb="3">
      <t>ヅ</t>
    </rPh>
    <phoneticPr fontId="1"/>
  </si>
  <si>
    <t>備考</t>
    <rPh sb="0" eb="2">
      <t>ビコウ</t>
    </rPh>
    <phoneticPr fontId="1"/>
  </si>
  <si>
    <t>間口</t>
    <rPh sb="0" eb="2">
      <t>マグチ</t>
    </rPh>
    <phoneticPr fontId="1"/>
  </si>
  <si>
    <t>建／容</t>
    <rPh sb="0" eb="1">
      <t>ケン</t>
    </rPh>
    <rPh sb="2" eb="3">
      <t>ヨウ</t>
    </rPh>
    <phoneticPr fontId="1"/>
  </si>
  <si>
    <t>内消費税</t>
    <rPh sb="0" eb="1">
      <t>ウチ</t>
    </rPh>
    <rPh sb="1" eb="4">
      <t>ショウヒゼイ</t>
    </rPh>
    <phoneticPr fontId="1"/>
  </si>
  <si>
    <t>小学校</t>
    <rPh sb="0" eb="3">
      <t>ショウガッコウ</t>
    </rPh>
    <phoneticPr fontId="1"/>
  </si>
  <si>
    <t>中学校</t>
    <rPh sb="0" eb="3">
      <t>チュウガッコウ</t>
    </rPh>
    <phoneticPr fontId="1"/>
  </si>
  <si>
    <t>％</t>
    <phoneticPr fontId="1"/>
  </si>
  <si>
    <t>建築条件</t>
    <rPh sb="0" eb="2">
      <t>ケンチク</t>
    </rPh>
    <rPh sb="2" eb="4">
      <t>ジョウケン</t>
    </rPh>
    <phoneticPr fontId="1"/>
  </si>
  <si>
    <t>国土法届</t>
    <rPh sb="0" eb="3">
      <t>コクドホウ</t>
    </rPh>
    <rPh sb="3" eb="4">
      <t>トドケ</t>
    </rPh>
    <phoneticPr fontId="1"/>
  </si>
  <si>
    <t>私道負担</t>
    <rPh sb="0" eb="2">
      <t>シドウ</t>
    </rPh>
    <rPh sb="2" eb="4">
      <t>フタン</t>
    </rPh>
    <phoneticPr fontId="1"/>
  </si>
  <si>
    <t>道路種別</t>
    <rPh sb="0" eb="2">
      <t>ドウロ</t>
    </rPh>
    <rPh sb="2" eb="4">
      <t>シュベツ</t>
    </rPh>
    <phoneticPr fontId="1"/>
  </si>
  <si>
    <t>舗装</t>
    <rPh sb="0" eb="2">
      <t>ホソウ</t>
    </rPh>
    <phoneticPr fontId="1"/>
  </si>
  <si>
    <t>最寄施設</t>
    <rPh sb="0" eb="2">
      <t>モヨリ</t>
    </rPh>
    <rPh sb="2" eb="4">
      <t>シセツ</t>
    </rPh>
    <phoneticPr fontId="1"/>
  </si>
  <si>
    <t>分</t>
    <rPh sb="0" eb="1">
      <t>フン</t>
    </rPh>
    <phoneticPr fontId="1"/>
  </si>
  <si>
    <t>台</t>
    <rPh sb="0" eb="1">
      <t>ダイ</t>
    </rPh>
    <phoneticPr fontId="1"/>
  </si>
  <si>
    <t>建築年数</t>
    <rPh sb="0" eb="2">
      <t>ケンチク</t>
    </rPh>
    <rPh sb="2" eb="4">
      <t>ネンスウ</t>
    </rPh>
    <phoneticPr fontId="1"/>
  </si>
  <si>
    <t>延床面積</t>
    <rPh sb="0" eb="1">
      <t>ノ</t>
    </rPh>
    <rPh sb="1" eb="4">
      <t>ユカメンセキ</t>
    </rPh>
    <phoneticPr fontId="1"/>
  </si>
  <si>
    <t>電気</t>
    <rPh sb="0" eb="2">
      <t>デンキ</t>
    </rPh>
    <phoneticPr fontId="1"/>
  </si>
  <si>
    <t>飲水</t>
    <rPh sb="0" eb="1">
      <t>イン</t>
    </rPh>
    <rPh sb="1" eb="2">
      <t>スイ</t>
    </rPh>
    <phoneticPr fontId="1"/>
  </si>
  <si>
    <t>排水</t>
    <rPh sb="0" eb="2">
      <t>ハイスイ</t>
    </rPh>
    <phoneticPr fontId="1"/>
  </si>
  <si>
    <t>負担金</t>
    <rPh sb="0" eb="3">
      <t>フタンキン</t>
    </rPh>
    <phoneticPr fontId="1"/>
  </si>
  <si>
    <t>都計区域</t>
    <rPh sb="0" eb="1">
      <t>ト</t>
    </rPh>
    <rPh sb="1" eb="2">
      <t>ケイ</t>
    </rPh>
    <rPh sb="2" eb="4">
      <t>クイキ</t>
    </rPh>
    <phoneticPr fontId="1"/>
  </si>
  <si>
    <t>都市計画</t>
    <rPh sb="0" eb="2">
      <t>トシ</t>
    </rPh>
    <rPh sb="2" eb="4">
      <t>ケイカク</t>
    </rPh>
    <phoneticPr fontId="1"/>
  </si>
  <si>
    <t>手付保証</t>
    <rPh sb="0" eb="2">
      <t>テツケ</t>
    </rPh>
    <rPh sb="2" eb="4">
      <t>ホショウ</t>
    </rPh>
    <phoneticPr fontId="1"/>
  </si>
  <si>
    <t>m</t>
    <phoneticPr fontId="1"/>
  </si>
  <si>
    <t>駐車台数</t>
    <rPh sb="0" eb="2">
      <t>チュウシャ</t>
    </rPh>
    <rPh sb="2" eb="4">
      <t>ダイスウ</t>
    </rPh>
    <phoneticPr fontId="1"/>
  </si>
  <si>
    <t>建ペイ率</t>
    <rPh sb="0" eb="1">
      <t>ケン</t>
    </rPh>
    <rPh sb="3" eb="4">
      <t>リツ</t>
    </rPh>
    <phoneticPr fontId="1"/>
  </si>
  <si>
    <t>バス</t>
    <phoneticPr fontId="1"/>
  </si>
  <si>
    <t>（</t>
    <phoneticPr fontId="1"/>
  </si>
  <si>
    <t>借地料</t>
    <rPh sb="0" eb="3">
      <t>シャクチリョウ</t>
    </rPh>
    <phoneticPr fontId="1"/>
  </si>
  <si>
    <t>円／月</t>
    <rPh sb="0" eb="1">
      <t>エン</t>
    </rPh>
    <rPh sb="2" eb="3">
      <t>ツキ</t>
    </rPh>
    <phoneticPr fontId="1"/>
  </si>
  <si>
    <t>地上</t>
    <rPh sb="0" eb="2">
      <t>チジョウ</t>
    </rPh>
    <phoneticPr fontId="1"/>
  </si>
  <si>
    <t>階</t>
    <rPh sb="0" eb="1">
      <t>カイ</t>
    </rPh>
    <phoneticPr fontId="1"/>
  </si>
  <si>
    <t>会員名</t>
    <rPh sb="0" eb="1">
      <t>カイ</t>
    </rPh>
    <rPh sb="1" eb="2">
      <t>イン</t>
    </rPh>
    <rPh sb="2" eb="3">
      <t>メイ</t>
    </rPh>
    <phoneticPr fontId="1"/>
  </si>
  <si>
    <t>免許番号</t>
    <rPh sb="0" eb="2">
      <t>メンキョ</t>
    </rPh>
    <rPh sb="2" eb="4">
      <t>バンゴウ</t>
    </rPh>
    <phoneticPr fontId="1"/>
  </si>
  <si>
    <t>石川県知事</t>
    <rPh sb="0" eb="3">
      <t>イシカワケン</t>
    </rPh>
    <rPh sb="3" eb="5">
      <t>チジ</t>
    </rPh>
    <phoneticPr fontId="1"/>
  </si>
  <si>
    <t>公簿</t>
    <rPh sb="0" eb="1">
      <t>コウ</t>
    </rPh>
    <rPh sb="1" eb="2">
      <t>ボ</t>
    </rPh>
    <phoneticPr fontId="1"/>
  </si>
  <si>
    <t>㎡</t>
    <phoneticPr fontId="1"/>
  </si>
  <si>
    <t>坪</t>
    <rPh sb="0" eb="1">
      <t>ツボ</t>
    </rPh>
    <phoneticPr fontId="1"/>
  </si>
  <si>
    <t>m</t>
    <phoneticPr fontId="1"/>
  </si>
  <si>
    <t>年</t>
    <rPh sb="0" eb="1">
      <t>ネン</t>
    </rPh>
    <phoneticPr fontId="1"/>
  </si>
  <si>
    <t>実測</t>
    <rPh sb="0" eb="2">
      <t>ジッソク</t>
    </rPh>
    <phoneticPr fontId="1"/>
  </si>
  <si>
    <t>万円</t>
    <rPh sb="0" eb="2">
      <t>マンエン</t>
    </rPh>
    <phoneticPr fontId="1"/>
  </si>
  <si>
    <t>坪単価</t>
    <rPh sb="0" eb="1">
      <t>ツボ</t>
    </rPh>
    <rPh sb="1" eb="3">
      <t>タンカ</t>
    </rPh>
    <phoneticPr fontId="1"/>
  </si>
  <si>
    <t>プラン総額</t>
    <rPh sb="3" eb="5">
      <t>ソウガク</t>
    </rPh>
    <phoneticPr fontId="1"/>
  </si>
  <si>
    <t>報酬額</t>
    <rPh sb="0" eb="2">
      <t>ホウシュウ</t>
    </rPh>
    <rPh sb="2" eb="3">
      <t>ガク</t>
    </rPh>
    <phoneticPr fontId="1"/>
  </si>
  <si>
    <t>）</t>
    <phoneticPr fontId="1"/>
  </si>
  <si>
    <t>階 ／ 地下</t>
    <rPh sb="0" eb="1">
      <t>カイ</t>
    </rPh>
    <rPh sb="4" eb="6">
      <t>チカ</t>
    </rPh>
    <phoneticPr fontId="1"/>
  </si>
  <si>
    <t>ガス</t>
    <phoneticPr fontId="1"/>
  </si>
  <si>
    <t>価格</t>
    <rPh sb="0" eb="1">
      <t>カ</t>
    </rPh>
    <rPh sb="1" eb="2">
      <t>カク</t>
    </rPh>
    <phoneticPr fontId="1"/>
  </si>
  <si>
    <t>％</t>
    <phoneticPr fontId="1"/>
  </si>
  <si>
    <t>容積率</t>
    <rPh sb="0" eb="2">
      <t>ヨウセキ</t>
    </rPh>
    <rPh sb="2" eb="3">
      <t>リツ</t>
    </rPh>
    <phoneticPr fontId="1"/>
  </si>
  <si>
    <t>下車 徒歩</t>
    <rPh sb="0" eb="2">
      <t>ゲシャ</t>
    </rPh>
    <rPh sb="3" eb="5">
      <t>トホ</t>
    </rPh>
    <phoneticPr fontId="1"/>
  </si>
  <si>
    <t>有</t>
    <rPh sb="0" eb="1">
      <t>ア</t>
    </rPh>
    <phoneticPr fontId="1"/>
  </si>
  <si>
    <t>北電</t>
    <rPh sb="0" eb="1">
      <t>ホク</t>
    </rPh>
    <rPh sb="1" eb="2">
      <t>デン</t>
    </rPh>
    <phoneticPr fontId="1"/>
  </si>
  <si>
    <t>公営</t>
    <rPh sb="0" eb="2">
      <t>コウエイ</t>
    </rPh>
    <phoneticPr fontId="1"/>
  </si>
  <si>
    <t>下水</t>
    <rPh sb="0" eb="2">
      <t>ゲスイ</t>
    </rPh>
    <phoneticPr fontId="1"/>
  </si>
  <si>
    <t>市街化</t>
    <rPh sb="0" eb="3">
      <t>シガイカ</t>
    </rPh>
    <phoneticPr fontId="1"/>
  </si>
  <si>
    <t>取引態様</t>
    <rPh sb="0" eb="2">
      <t>トリヒキ</t>
    </rPh>
    <rPh sb="2" eb="4">
      <t>タイヨウ</t>
    </rPh>
    <phoneticPr fontId="1"/>
  </si>
  <si>
    <r>
      <t>物件案内書</t>
    </r>
    <r>
      <rPr>
        <sz val="12"/>
        <color theme="1"/>
        <rFont val="ＭＳ Ｐゴシック"/>
        <family val="3"/>
        <charset val="128"/>
        <scheme val="major"/>
      </rPr>
      <t>（土地／一戸建）</t>
    </r>
    <rPh sb="0" eb="2">
      <t>ブッケン</t>
    </rPh>
    <rPh sb="2" eb="5">
      <t>アンナイショ</t>
    </rPh>
    <rPh sb="6" eb="8">
      <t>トチ</t>
    </rPh>
    <rPh sb="9" eb="11">
      <t>イッコ</t>
    </rPh>
    <rPh sb="11" eb="12">
      <t>ダ</t>
    </rPh>
    <phoneticPr fontId="1"/>
  </si>
  <si>
    <t>一戸建</t>
    <rPh sb="0" eb="2">
      <t>イッコ</t>
    </rPh>
    <rPh sb="2" eb="3">
      <t>ダ</t>
    </rPh>
    <phoneticPr fontId="1"/>
  </si>
  <si>
    <t>m</t>
    <phoneticPr fontId="1"/>
  </si>
  <si>
    <t xml:space="preserve"> ㎡</t>
    <phoneticPr fontId="1"/>
  </si>
  <si>
    <t>坪</t>
    <rPh sb="0" eb="1">
      <t>ツボ</t>
    </rPh>
    <phoneticPr fontId="1"/>
  </si>
  <si>
    <t>木造</t>
    <rPh sb="0" eb="1">
      <t>キ</t>
    </rPh>
    <rPh sb="1" eb="2">
      <t>ヅクリ</t>
    </rPh>
    <phoneticPr fontId="1"/>
  </si>
  <si>
    <t>株式会社オレンジエステート</t>
    <rPh sb="0" eb="2">
      <t>カブシキ</t>
    </rPh>
    <rPh sb="2" eb="4">
      <t>カイシャ</t>
    </rPh>
    <phoneticPr fontId="1"/>
  </si>
  <si>
    <t>〒921-8001　　金沢市高畠3丁目124番地　</t>
    <phoneticPr fontId="1"/>
  </si>
  <si>
    <t>（1）第４１２０号</t>
    <rPh sb="3" eb="4">
      <t>ダイ</t>
    </rPh>
    <rPh sb="8" eb="9">
      <t>ゴウ</t>
    </rPh>
    <phoneticPr fontId="1"/>
  </si>
  <si>
    <t>TEL　076-291-6033</t>
    <phoneticPr fontId="1"/>
  </si>
  <si>
    <t>FAX　076-291-6034</t>
    <phoneticPr fontId="1"/>
  </si>
  <si>
    <t>北鉄バス</t>
    <rPh sb="0" eb="2">
      <t>ホクテツ</t>
    </rPh>
    <phoneticPr fontId="1"/>
  </si>
  <si>
    <t>公道</t>
    <rPh sb="0" eb="2">
      <t>コウドウ</t>
    </rPh>
    <phoneticPr fontId="1"/>
  </si>
  <si>
    <t>なし</t>
    <phoneticPr fontId="1"/>
  </si>
  <si>
    <t>㎡</t>
    <phoneticPr fontId="1"/>
  </si>
  <si>
    <t>より約</t>
    <rPh sb="2" eb="3">
      <t>ヤク</t>
    </rPh>
    <phoneticPr fontId="1"/>
  </si>
  <si>
    <t>3%+6万円
(消費税)</t>
    <rPh sb="4" eb="6">
      <t>マンエン</t>
    </rPh>
    <rPh sb="8" eb="11">
      <t>ショウヒゼイ</t>
    </rPh>
    <phoneticPr fontId="1"/>
  </si>
  <si>
    <t>即時</t>
    <rPh sb="0" eb="2">
      <t>ソクジ</t>
    </rPh>
    <phoneticPr fontId="1"/>
  </si>
  <si>
    <t>金沢市粟崎町ホ92番24</t>
    <rPh sb="0" eb="3">
      <t>カナザワシ</t>
    </rPh>
    <rPh sb="3" eb="5">
      <t>アワガサキ</t>
    </rPh>
    <rPh sb="5" eb="6">
      <t>マチ</t>
    </rPh>
    <rPh sb="9" eb="10">
      <t>バン</t>
    </rPh>
    <phoneticPr fontId="1"/>
  </si>
  <si>
    <t>昭和53年8月　新築</t>
    <rPh sb="0" eb="1">
      <t>ショウワ</t>
    </rPh>
    <rPh sb="3" eb="4">
      <t>ネン</t>
    </rPh>
    <rPh sb="5" eb="6">
      <t>ガツ</t>
    </rPh>
    <rPh sb="7" eb="9">
      <t>シンチク</t>
    </rPh>
    <phoneticPr fontId="1"/>
  </si>
  <si>
    <t>宅地</t>
    <rPh sb="0" eb="2">
      <t>タクチ</t>
    </rPh>
    <phoneticPr fontId="1"/>
  </si>
  <si>
    <t>建付地</t>
    <rPh sb="0" eb="3">
      <t>タテツケチ</t>
    </rPh>
    <phoneticPr fontId="1"/>
  </si>
  <si>
    <t>北北西</t>
    <rPh sb="0" eb="3">
      <t>ホクホクセイ</t>
    </rPh>
    <phoneticPr fontId="1"/>
  </si>
  <si>
    <t>港</t>
    <phoneticPr fontId="1"/>
  </si>
  <si>
    <t>粟崎</t>
    <rPh sb="0" eb="2">
      <t>アワガサキ</t>
    </rPh>
    <phoneticPr fontId="1"/>
  </si>
  <si>
    <t>付近見取図</t>
    <rPh sb="0" eb="2">
      <t>フキン</t>
    </rPh>
    <rPh sb="2" eb="4">
      <t>ミト</t>
    </rPh>
    <rPh sb="4" eb="5">
      <t>ズ</t>
    </rPh>
    <phoneticPr fontId="21"/>
  </si>
  <si>
    <t>刊行社　金沢市北　P28　[ F-1 ]</t>
    <rPh sb="0" eb="2">
      <t>カンコウ</t>
    </rPh>
    <rPh sb="2" eb="3">
      <t>シャ</t>
    </rPh>
    <rPh sb="4" eb="7">
      <t>カナザワシ</t>
    </rPh>
    <rPh sb="7" eb="8">
      <t>キタ</t>
    </rPh>
    <phoneticPr fontId="1"/>
  </si>
  <si>
    <t>粟崎南口</t>
    <rPh sb="0" eb="2">
      <t>アワガサキ</t>
    </rPh>
    <rPh sb="2" eb="4">
      <t>ミナミグチ</t>
    </rPh>
    <phoneticPr fontId="1"/>
  </si>
  <si>
    <t>金沢市立粟崎小学校</t>
    <phoneticPr fontId="1"/>
  </si>
  <si>
    <t>2F　洋6　和6　和5.5</t>
    <rPh sb="3" eb="4">
      <t>ヨウ</t>
    </rPh>
    <rPh sb="6" eb="7">
      <t>ワ</t>
    </rPh>
    <rPh sb="9" eb="10">
      <t>ワ</t>
    </rPh>
    <phoneticPr fontId="1"/>
  </si>
  <si>
    <t>第二種中高層住居専用地域</t>
  </si>
  <si>
    <t>4L+K</t>
    <phoneticPr fontId="1"/>
  </si>
  <si>
    <t>中古</t>
    <rPh sb="0" eb="2">
      <t>チュウコ</t>
    </rPh>
    <phoneticPr fontId="1"/>
  </si>
  <si>
    <t>専属専任</t>
    <rPh sb="0" eb="2">
      <t>センゾク</t>
    </rPh>
    <rPh sb="2" eb="4">
      <t>センニン</t>
    </rPh>
    <phoneticPr fontId="1"/>
  </si>
  <si>
    <t>1F　DK10　和8　水洗　洗面　浴室</t>
    <rPh sb="8" eb="9">
      <t>ワ</t>
    </rPh>
    <rPh sb="11" eb="13">
      <t>スイセン</t>
    </rPh>
    <rPh sb="14" eb="16">
      <t>センメン</t>
    </rPh>
    <rPh sb="17" eb="19">
      <t>ヨクシツ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</si>
</sst>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¥&quot;#,##0;[Red]&quot;¥&quot;\-#,##0"/>
    <numFmt numFmtId="176" formatCode="0.00_ "/>
    <numFmt numFmtId="177" formatCode="0.0_ "/>
    <numFmt numFmtId="178" formatCode="#,##0_ "/>
    <numFmt numFmtId="179" formatCode="gggee&quot;年&quot;m&quot;月&quot;"/>
  </numFmts>
  <fonts count="2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.5"/>
      <color theme="1"/>
      <name val="ＭＳ Ｐゴシック"/>
      <family val="2"/>
      <charset val="128"/>
      <scheme val="minor"/>
    </font>
    <font>
      <sz val="10.5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ajor"/>
    </font>
    <font>
      <sz val="12"/>
      <color theme="1"/>
      <name val="ＭＳ Ｐゴシック"/>
      <family val="3"/>
      <charset val="128"/>
      <scheme val="major"/>
    </font>
    <font>
      <b/>
      <sz val="20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1"/>
      <color theme="1"/>
      <name val="HGS創英角ﾎﾟｯﾌﾟ体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b/>
      <sz val="13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dotted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dotted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dotted">
        <color auto="1"/>
      </bottom>
      <diagonal/>
    </border>
    <border>
      <left/>
      <right style="medium">
        <color auto="1"/>
      </right>
      <top style="thin">
        <color auto="1"/>
      </top>
      <bottom style="dotted">
        <color auto="1"/>
      </bottom>
      <diagonal/>
    </border>
    <border>
      <left style="medium">
        <color auto="1"/>
      </left>
      <right/>
      <top style="dotted">
        <color auto="1"/>
      </top>
      <bottom/>
      <diagonal/>
    </border>
    <border>
      <left style="medium">
        <color auto="1"/>
      </left>
      <right/>
      <top style="thin">
        <color auto="1"/>
      </top>
      <bottom style="dotted">
        <color auto="1"/>
      </bottom>
      <diagonal/>
    </border>
  </borders>
  <cellStyleXfs count="3">
    <xf numFmtId="0" fontId="0" fillId="0" borderId="0">
      <alignment vertical="center"/>
    </xf>
    <xf numFmtId="0" fontId="4" fillId="0" borderId="0">
      <alignment vertical="center"/>
    </xf>
    <xf numFmtId="6" fontId="4" fillId="0" borderId="0" applyFont="0" applyFill="0" applyBorder="0" applyAlignment="0" applyProtection="0">
      <alignment vertical="center"/>
    </xf>
  </cellStyleXfs>
  <cellXfs count="221">
    <xf numFmtId="0" fontId="0" fillId="0" borderId="0" xfId="0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16" xfId="0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3" fillId="0" borderId="13" xfId="0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right" vertical="center"/>
    </xf>
    <xf numFmtId="0" fontId="5" fillId="0" borderId="7" xfId="0" applyFont="1" applyBorder="1" applyAlignment="1"/>
    <xf numFmtId="0" fontId="0" fillId="0" borderId="29" xfId="0" applyBorder="1" applyAlignment="1">
      <alignment vertical="center"/>
    </xf>
    <xf numFmtId="0" fontId="0" fillId="0" borderId="32" xfId="0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0" fillId="0" borderId="13" xfId="0" applyBorder="1">
      <alignment vertical="center"/>
    </xf>
    <xf numFmtId="0" fontId="0" fillId="0" borderId="26" xfId="0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0" fillId="0" borderId="39" xfId="0" applyBorder="1" applyAlignment="1">
      <alignment horizontal="center" vertical="center" wrapText="1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39" xfId="0" applyBorder="1" applyAlignment="1">
      <alignment vertical="center"/>
    </xf>
    <xf numFmtId="0" fontId="5" fillId="0" borderId="31" xfId="0" applyFont="1" applyBorder="1" applyAlignment="1">
      <alignment horizontal="right"/>
    </xf>
    <xf numFmtId="0" fontId="0" fillId="0" borderId="13" xfId="0" applyBorder="1" applyAlignment="1">
      <alignment vertical="top" wrapText="1"/>
    </xf>
    <xf numFmtId="0" fontId="2" fillId="0" borderId="13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0" fillId="0" borderId="20" xfId="0" applyBorder="1">
      <alignment vertical="center"/>
    </xf>
    <xf numFmtId="0" fontId="0" fillId="0" borderId="20" xfId="0" applyBorder="1" applyAlignment="1">
      <alignment horizontal="center" vertical="center"/>
    </xf>
    <xf numFmtId="0" fontId="0" fillId="0" borderId="20" xfId="0" applyBorder="1" applyAlignment="1">
      <alignment vertical="top" wrapText="1"/>
    </xf>
    <xf numFmtId="0" fontId="2" fillId="0" borderId="20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/>
    </xf>
    <xf numFmtId="0" fontId="0" fillId="0" borderId="16" xfId="0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vertical="center"/>
    </xf>
    <xf numFmtId="0" fontId="6" fillId="0" borderId="5" xfId="0" applyFont="1" applyBorder="1" applyAlignment="1">
      <alignment vertical="center"/>
    </xf>
    <xf numFmtId="0" fontId="0" fillId="0" borderId="20" xfId="0" applyBorder="1" applyAlignment="1">
      <alignment horizontal="right" vertical="center"/>
    </xf>
    <xf numFmtId="0" fontId="0" fillId="0" borderId="22" xfId="0" applyBorder="1" applyAlignment="1">
      <alignment horizontal="center" vertical="center"/>
    </xf>
    <xf numFmtId="0" fontId="0" fillId="0" borderId="0" xfId="0" applyNumberFormat="1" applyBorder="1" applyAlignment="1">
      <alignment vertical="center"/>
    </xf>
    <xf numFmtId="0" fontId="0" fillId="0" borderId="47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25" xfId="0" applyBorder="1" applyAlignment="1">
      <alignment vertical="center"/>
    </xf>
    <xf numFmtId="0" fontId="4" fillId="0" borderId="41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4" fillId="0" borderId="15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0" fillId="0" borderId="14" xfId="0" applyBorder="1">
      <alignment vertical="center"/>
    </xf>
    <xf numFmtId="0" fontId="0" fillId="0" borderId="17" xfId="0" applyBorder="1">
      <alignment vertical="center"/>
    </xf>
    <xf numFmtId="0" fontId="0" fillId="0" borderId="16" xfId="0" applyBorder="1">
      <alignment vertical="center"/>
    </xf>
    <xf numFmtId="0" fontId="0" fillId="0" borderId="12" xfId="0" applyBorder="1">
      <alignment vertical="center"/>
    </xf>
    <xf numFmtId="0" fontId="7" fillId="0" borderId="16" xfId="0" applyFont="1" applyBorder="1">
      <alignment vertical="center"/>
    </xf>
    <xf numFmtId="0" fontId="0" fillId="0" borderId="2" xfId="0" applyBorder="1" applyAlignment="1">
      <alignment vertical="center"/>
    </xf>
    <xf numFmtId="0" fontId="0" fillId="0" borderId="26" xfId="0" applyBorder="1" applyAlignment="1">
      <alignment vertical="center"/>
    </xf>
    <xf numFmtId="176" fontId="0" fillId="0" borderId="2" xfId="0" applyNumberFormat="1" applyBorder="1" applyAlignment="1">
      <alignment vertical="center"/>
    </xf>
    <xf numFmtId="0" fontId="0" fillId="0" borderId="0" xfId="0" applyAlignment="1">
      <alignment horizontal="left" vertical="center"/>
    </xf>
    <xf numFmtId="0" fontId="0" fillId="0" borderId="34" xfId="0" applyBorder="1" applyAlignment="1">
      <alignment horizontal="right" vertical="center"/>
    </xf>
    <xf numFmtId="0" fontId="0" fillId="0" borderId="19" xfId="0" applyBorder="1">
      <alignment vertical="center"/>
    </xf>
    <xf numFmtId="0" fontId="15" fillId="0" borderId="20" xfId="0" applyFont="1" applyBorder="1" applyAlignment="1">
      <alignment horizontal="center" vertical="center"/>
    </xf>
    <xf numFmtId="0" fontId="15" fillId="0" borderId="20" xfId="0" applyFont="1" applyBorder="1">
      <alignment vertical="center"/>
    </xf>
    <xf numFmtId="0" fontId="0" fillId="0" borderId="21" xfId="0" applyBorder="1">
      <alignment vertical="center"/>
    </xf>
    <xf numFmtId="177" fontId="0" fillId="2" borderId="2" xfId="0" applyNumberFormat="1" applyFill="1" applyBorder="1" applyAlignment="1">
      <alignment horizontal="right" vertical="center"/>
    </xf>
    <xf numFmtId="0" fontId="0" fillId="0" borderId="7" xfId="0" applyBorder="1" applyAlignment="1">
      <alignment vertical="center"/>
    </xf>
    <xf numFmtId="176" fontId="0" fillId="0" borderId="0" xfId="0" applyNumberFormat="1" applyBorder="1">
      <alignment vertical="center"/>
    </xf>
    <xf numFmtId="0" fontId="4" fillId="0" borderId="0" xfId="1">
      <alignment vertical="center"/>
    </xf>
    <xf numFmtId="6" fontId="0" fillId="0" borderId="0" xfId="2" applyFont="1">
      <alignment vertical="center"/>
    </xf>
    <xf numFmtId="0" fontId="4" fillId="0" borderId="0" xfId="1" applyBorder="1" applyAlignment="1">
      <alignment vertical="center"/>
    </xf>
    <xf numFmtId="0" fontId="4" fillId="0" borderId="0" xfId="1" applyBorder="1">
      <alignment vertical="center"/>
    </xf>
    <xf numFmtId="6" fontId="0" fillId="0" borderId="0" xfId="2" applyFont="1" applyBorder="1">
      <alignment vertical="center"/>
    </xf>
    <xf numFmtId="6" fontId="4" fillId="0" borderId="0" xfId="1" applyNumberFormat="1" applyBorder="1">
      <alignment vertical="center"/>
    </xf>
    <xf numFmtId="0" fontId="4" fillId="0" borderId="0" xfId="1" applyAlignment="1">
      <alignment vertical="center"/>
    </xf>
    <xf numFmtId="6" fontId="0" fillId="0" borderId="0" xfId="2" applyFont="1" applyAlignment="1">
      <alignment vertical="center"/>
    </xf>
    <xf numFmtId="0" fontId="4" fillId="0" borderId="0" xfId="1" applyAlignment="1">
      <alignment horizontal="center" vertical="center"/>
    </xf>
    <xf numFmtId="0" fontId="19" fillId="0" borderId="0" xfId="0" applyNumberFormat="1" applyFont="1" applyBorder="1" applyAlignment="1">
      <alignment vertical="center"/>
    </xf>
    <xf numFmtId="0" fontId="0" fillId="0" borderId="39" xfId="0" applyBorder="1" applyAlignment="1">
      <alignment vertical="center"/>
    </xf>
    <xf numFmtId="0" fontId="0" fillId="0" borderId="33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46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179" fontId="0" fillId="0" borderId="26" xfId="0" quotePrefix="1" applyNumberFormat="1" applyBorder="1" applyAlignment="1">
      <alignment horizontal="left" vertical="center"/>
    </xf>
    <xf numFmtId="179" fontId="0" fillId="0" borderId="26" xfId="0" applyNumberFormat="1" applyBorder="1" applyAlignment="1">
      <alignment horizontal="left" vertical="center"/>
    </xf>
    <xf numFmtId="179" fontId="0" fillId="0" borderId="27" xfId="0" applyNumberFormat="1" applyBorder="1" applyAlignment="1">
      <alignment horizontal="left" vertical="center"/>
    </xf>
    <xf numFmtId="0" fontId="0" fillId="0" borderId="16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4" fillId="0" borderId="43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0" fillId="0" borderId="34" xfId="0" applyBorder="1" applyAlignment="1">
      <alignment horizontal="left" vertical="center"/>
    </xf>
    <xf numFmtId="0" fontId="0" fillId="0" borderId="37" xfId="0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0" borderId="32" xfId="0" applyBorder="1" applyAlignment="1">
      <alignment vertical="center"/>
    </xf>
    <xf numFmtId="0" fontId="0" fillId="0" borderId="2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32" xfId="0" applyFont="1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2" xfId="0" applyBorder="1" applyAlignment="1">
      <alignment vertical="center"/>
    </xf>
    <xf numFmtId="176" fontId="0" fillId="2" borderId="23" xfId="0" applyNumberFormat="1" applyFill="1" applyBorder="1" applyAlignment="1">
      <alignment horizontal="right" vertical="center"/>
    </xf>
    <xf numFmtId="176" fontId="0" fillId="2" borderId="26" xfId="0" applyNumberFormat="1" applyFill="1" applyBorder="1" applyAlignment="1">
      <alignment horizontal="right" vertical="center"/>
    </xf>
    <xf numFmtId="0" fontId="0" fillId="0" borderId="23" xfId="0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28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7" xfId="0" applyBorder="1" applyAlignment="1">
      <alignment vertical="center"/>
    </xf>
    <xf numFmtId="0" fontId="0" fillId="0" borderId="31" xfId="0" applyBorder="1" applyAlignment="1">
      <alignment vertical="center"/>
    </xf>
    <xf numFmtId="0" fontId="14" fillId="0" borderId="13" xfId="0" applyFont="1" applyBorder="1" applyAlignment="1">
      <alignment horizontal="left" vertical="center"/>
    </xf>
    <xf numFmtId="0" fontId="12" fillId="0" borderId="13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2" fillId="0" borderId="15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0" fillId="0" borderId="11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27" xfId="0" applyBorder="1" applyAlignment="1">
      <alignment horizontal="left" vertical="center"/>
    </xf>
    <xf numFmtId="0" fontId="16" fillId="0" borderId="12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2" fillId="2" borderId="29" xfId="0" applyFont="1" applyFill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7" xfId="0" applyFont="1" applyBorder="1">
      <alignment vertical="center"/>
    </xf>
    <xf numFmtId="0" fontId="4" fillId="0" borderId="37" xfId="0" applyFont="1" applyBorder="1" applyAlignment="1">
      <alignment horizontal="center" vertical="center"/>
    </xf>
    <xf numFmtId="0" fontId="4" fillId="0" borderId="35" xfId="0" applyFont="1" applyBorder="1">
      <alignment vertical="center"/>
    </xf>
    <xf numFmtId="0" fontId="3" fillId="0" borderId="33" xfId="0" applyFont="1" applyBorder="1" applyAlignment="1">
      <alignment horizontal="center" vertical="center"/>
    </xf>
    <xf numFmtId="0" fontId="3" fillId="0" borderId="32" xfId="0" applyFont="1" applyBorder="1">
      <alignment vertical="center"/>
    </xf>
    <xf numFmtId="0" fontId="0" fillId="0" borderId="30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78" fontId="10" fillId="0" borderId="30" xfId="0" applyNumberFormat="1" applyFont="1" applyBorder="1" applyAlignment="1">
      <alignment vertical="center"/>
    </xf>
    <xf numFmtId="178" fontId="10" fillId="0" borderId="7" xfId="0" applyNumberFormat="1" applyFont="1" applyBorder="1" applyAlignment="1">
      <alignment vertical="center"/>
    </xf>
    <xf numFmtId="0" fontId="0" fillId="0" borderId="8" xfId="0" applyBorder="1" applyAlignment="1">
      <alignment vertical="center"/>
    </xf>
    <xf numFmtId="0" fontId="5" fillId="0" borderId="7" xfId="0" applyFont="1" applyBorder="1" applyAlignment="1"/>
    <xf numFmtId="0" fontId="6" fillId="0" borderId="7" xfId="0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1" fillId="0" borderId="28" xfId="0" applyFont="1" applyBorder="1" applyAlignment="1">
      <alignment horizontal="left" vertical="center"/>
    </xf>
    <xf numFmtId="0" fontId="12" fillId="0" borderId="6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30" xfId="0" applyFont="1" applyBorder="1" applyAlignment="1">
      <alignment horizontal="left" vertical="center"/>
    </xf>
    <xf numFmtId="0" fontId="12" fillId="0" borderId="7" xfId="0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/>
    </xf>
    <xf numFmtId="0" fontId="4" fillId="0" borderId="12" xfId="0" applyFont="1" applyBorder="1" applyAlignment="1">
      <alignment vertical="center" wrapText="1"/>
    </xf>
    <xf numFmtId="0" fontId="4" fillId="0" borderId="16" xfId="0" applyFont="1" applyBorder="1" applyAlignment="1">
      <alignment vertical="center" wrapText="1"/>
    </xf>
    <xf numFmtId="0" fontId="4" fillId="0" borderId="19" xfId="0" applyFont="1" applyBorder="1" applyAlignment="1">
      <alignment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0" fontId="4" fillId="0" borderId="15" xfId="0" applyFont="1" applyBorder="1">
      <alignment vertical="center"/>
    </xf>
    <xf numFmtId="0" fontId="4" fillId="0" borderId="18" xfId="0" applyFont="1" applyBorder="1">
      <alignment vertical="center"/>
    </xf>
    <xf numFmtId="0" fontId="4" fillId="0" borderId="15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9" xfId="0" applyBorder="1" applyAlignment="1">
      <alignment horizontal="right" vertical="center"/>
    </xf>
    <xf numFmtId="0" fontId="0" fillId="0" borderId="20" xfId="0" applyBorder="1" applyAlignment="1">
      <alignment horizontal="right" vertical="center"/>
    </xf>
    <xf numFmtId="0" fontId="13" fillId="2" borderId="19" xfId="0" applyFont="1" applyFill="1" applyBorder="1" applyAlignment="1">
      <alignment horizontal="left" vertical="center"/>
    </xf>
    <xf numFmtId="0" fontId="13" fillId="2" borderId="20" xfId="0" applyFont="1" applyFill="1" applyBorder="1" applyAlignment="1">
      <alignment horizontal="left" vertical="center"/>
    </xf>
    <xf numFmtId="0" fontId="13" fillId="2" borderId="21" xfId="0" applyFont="1" applyFill="1" applyBorder="1" applyAlignment="1">
      <alignment horizontal="left" vertical="center"/>
    </xf>
    <xf numFmtId="0" fontId="18" fillId="0" borderId="37" xfId="0" applyFont="1" applyBorder="1" applyAlignment="1">
      <alignment horizontal="left" vertical="center"/>
    </xf>
    <xf numFmtId="0" fontId="18" fillId="0" borderId="34" xfId="0" applyFont="1" applyBorder="1" applyAlignment="1">
      <alignment horizontal="left" vertical="center"/>
    </xf>
    <xf numFmtId="0" fontId="18" fillId="0" borderId="35" xfId="0" applyFont="1" applyBorder="1" applyAlignment="1">
      <alignment horizontal="left" vertical="center"/>
    </xf>
    <xf numFmtId="176" fontId="0" fillId="0" borderId="33" xfId="0" applyNumberFormat="1" applyBorder="1" applyAlignment="1">
      <alignment vertical="center"/>
    </xf>
    <xf numFmtId="176" fontId="0" fillId="0" borderId="2" xfId="0" applyNumberFormat="1" applyBorder="1" applyAlignment="1">
      <alignment vertical="center"/>
    </xf>
    <xf numFmtId="0" fontId="3" fillId="2" borderId="16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3" fillId="2" borderId="17" xfId="0" applyFont="1" applyFill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</cellXfs>
  <cellStyles count="3">
    <cellStyle name="通貨 2" xfId="2" xr:uid="{00000000-0005-0000-0000-000000000000}"/>
    <cellStyle name="標準" xfId="0" builtinId="0"/>
    <cellStyle name="標準 2" xfId="1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71557</xdr:colOff>
      <xdr:row>20</xdr:row>
      <xdr:rowOff>76439</xdr:rowOff>
    </xdr:from>
    <xdr:to>
      <xdr:col>36</xdr:col>
      <xdr:colOff>284</xdr:colOff>
      <xdr:row>21</xdr:row>
      <xdr:rowOff>56297</xdr:rowOff>
    </xdr:to>
    <xdr:sp macro="" textlink="">
      <xdr:nvSpPr>
        <xdr:cNvPr id="30" name="WordArt 1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032736" y="5369618"/>
          <a:ext cx="609084" cy="252000"/>
        </a:xfrm>
        <a:prstGeom prst="rect">
          <a:avLst/>
        </a:prstGeom>
        <a:solidFill>
          <a:schemeClr val="bg1">
            <a:alpha val="90000"/>
          </a:schemeClr>
        </a:solidFill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ＬＤＫ</a:t>
          </a:r>
          <a:r>
            <a:rPr lang="en-US" altLang="ja-JP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17.2</a:t>
          </a:r>
        </a:p>
      </xdr:txBody>
    </xdr:sp>
    <xdr:clientData/>
  </xdr:twoCellAnchor>
  <xdr:twoCellAnchor>
    <xdr:from>
      <xdr:col>34</xdr:col>
      <xdr:colOff>664029</xdr:colOff>
      <xdr:row>37</xdr:row>
      <xdr:rowOff>160564</xdr:rowOff>
    </xdr:from>
    <xdr:to>
      <xdr:col>36</xdr:col>
      <xdr:colOff>88250</xdr:colOff>
      <xdr:row>40</xdr:row>
      <xdr:rowOff>54428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15944850" y="9780814"/>
          <a:ext cx="784936" cy="4789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2000" b="1" i="1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2</a:t>
          </a:r>
          <a:r>
            <a:rPr kumimoji="1" lang="ja-JP" altLang="en-US" sz="2000" b="1" i="1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Ｆ</a:t>
          </a:r>
        </a:p>
      </xdr:txBody>
    </xdr:sp>
    <xdr:clientData/>
  </xdr:twoCellAnchor>
  <xdr:twoCellAnchor>
    <xdr:from>
      <xdr:col>35</xdr:col>
      <xdr:colOff>96405</xdr:colOff>
      <xdr:row>23</xdr:row>
      <xdr:rowOff>182043</xdr:rowOff>
    </xdr:from>
    <xdr:to>
      <xdr:col>35</xdr:col>
      <xdr:colOff>630962</xdr:colOff>
      <xdr:row>24</xdr:row>
      <xdr:rowOff>161900</xdr:rowOff>
    </xdr:to>
    <xdr:sp macro="" textlink="">
      <xdr:nvSpPr>
        <xdr:cNvPr id="32" name="WordArt 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057584" y="6291650"/>
          <a:ext cx="534557" cy="252000"/>
        </a:xfrm>
        <a:prstGeom prst="rect">
          <a:avLst/>
        </a:prstGeom>
        <a:solidFill>
          <a:schemeClr val="bg1">
            <a:alpha val="90000"/>
          </a:schemeClr>
        </a:solidFill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和室</a:t>
          </a:r>
          <a:r>
            <a:rPr lang="en-US" altLang="ja-JP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6.0</a:t>
          </a:r>
        </a:p>
      </xdr:txBody>
    </xdr:sp>
    <xdr:clientData/>
  </xdr:twoCellAnchor>
  <xdr:twoCellAnchor>
    <xdr:from>
      <xdr:col>35</xdr:col>
      <xdr:colOff>80401</xdr:colOff>
      <xdr:row>27</xdr:row>
      <xdr:rowOff>1392</xdr:rowOff>
    </xdr:from>
    <xdr:to>
      <xdr:col>35</xdr:col>
      <xdr:colOff>614958</xdr:colOff>
      <xdr:row>27</xdr:row>
      <xdr:rowOff>249140</xdr:rowOff>
    </xdr:to>
    <xdr:sp macro="" textlink="">
      <xdr:nvSpPr>
        <xdr:cNvPr id="33" name="WordArt 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040729" y="7127283"/>
          <a:ext cx="534557" cy="247748"/>
        </a:xfrm>
        <a:prstGeom prst="rect">
          <a:avLst/>
        </a:prstGeom>
        <a:solidFill>
          <a:schemeClr val="bg1">
            <a:alpha val="90000"/>
          </a:schemeClr>
        </a:solidFill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洋室</a:t>
          </a:r>
          <a:r>
            <a:rPr lang="en-US" altLang="ja-JP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6.0</a:t>
          </a:r>
        </a:p>
      </xdr:txBody>
    </xdr:sp>
    <xdr:clientData/>
  </xdr:twoCellAnchor>
  <xdr:twoCellAnchor>
    <xdr:from>
      <xdr:col>35</xdr:col>
      <xdr:colOff>47301</xdr:colOff>
      <xdr:row>28</xdr:row>
      <xdr:rowOff>190977</xdr:rowOff>
    </xdr:from>
    <xdr:to>
      <xdr:col>35</xdr:col>
      <xdr:colOff>581858</xdr:colOff>
      <xdr:row>29</xdr:row>
      <xdr:rowOff>170834</xdr:rowOff>
    </xdr:to>
    <xdr:sp macro="" textlink="">
      <xdr:nvSpPr>
        <xdr:cNvPr id="34" name="WordArt 1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008480" y="7661298"/>
          <a:ext cx="534557" cy="252000"/>
        </a:xfrm>
        <a:prstGeom prst="rect">
          <a:avLst/>
        </a:prstGeom>
        <a:solidFill>
          <a:schemeClr val="bg1">
            <a:alpha val="90000"/>
          </a:schemeClr>
        </a:solidFill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洋室</a:t>
          </a:r>
          <a:r>
            <a:rPr lang="en-US" altLang="ja-JP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6.4</a:t>
          </a:r>
        </a:p>
      </xdr:txBody>
    </xdr:sp>
    <xdr:clientData/>
  </xdr:twoCellAnchor>
  <xdr:twoCellAnchor>
    <xdr:from>
      <xdr:col>38</xdr:col>
      <xdr:colOff>208293</xdr:colOff>
      <xdr:row>29</xdr:row>
      <xdr:rowOff>223995</xdr:rowOff>
    </xdr:from>
    <xdr:to>
      <xdr:col>38</xdr:col>
      <xdr:colOff>435428</xdr:colOff>
      <xdr:row>31</xdr:row>
      <xdr:rowOff>3141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8210543" y="7966459"/>
          <a:ext cx="227135" cy="32343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35</xdr:col>
      <xdr:colOff>93696</xdr:colOff>
      <xdr:row>25</xdr:row>
      <xdr:rowOff>81765</xdr:rowOff>
    </xdr:from>
    <xdr:to>
      <xdr:col>35</xdr:col>
      <xdr:colOff>628253</xdr:colOff>
      <xdr:row>26</xdr:row>
      <xdr:rowOff>61622</xdr:rowOff>
    </xdr:to>
    <xdr:sp macro="" textlink="">
      <xdr:nvSpPr>
        <xdr:cNvPr id="39" name="WordArt 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054875" y="6735658"/>
          <a:ext cx="534557" cy="252000"/>
        </a:xfrm>
        <a:prstGeom prst="rect">
          <a:avLst/>
        </a:prstGeom>
        <a:solidFill>
          <a:schemeClr val="bg1">
            <a:alpha val="90000"/>
          </a:schemeClr>
        </a:solidFill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洋室</a:t>
          </a:r>
          <a:r>
            <a:rPr lang="en-US" altLang="ja-JP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8.8</a:t>
          </a:r>
        </a:p>
      </xdr:txBody>
    </xdr:sp>
    <xdr:clientData/>
  </xdr:twoCellAnchor>
  <xdr:twoCellAnchor>
    <xdr:from>
      <xdr:col>35</xdr:col>
      <xdr:colOff>211920</xdr:colOff>
      <xdr:row>30</xdr:row>
      <xdr:rowOff>114204</xdr:rowOff>
    </xdr:from>
    <xdr:to>
      <xdr:col>35</xdr:col>
      <xdr:colOff>563546</xdr:colOff>
      <xdr:row>31</xdr:row>
      <xdr:rowOff>94061</xdr:rowOff>
    </xdr:to>
    <xdr:sp macro="" textlink="">
      <xdr:nvSpPr>
        <xdr:cNvPr id="40" name="WordArt 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173099" y="8128811"/>
          <a:ext cx="351626" cy="252000"/>
        </a:xfrm>
        <a:prstGeom prst="rect">
          <a:avLst/>
        </a:prstGeom>
        <a:solidFill>
          <a:schemeClr val="bg1">
            <a:alpha val="90000"/>
          </a:schemeClr>
        </a:solidFill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ＷＩＣ</a:t>
          </a:r>
          <a:endParaRPr lang="en-US" altLang="ja-JP" sz="1000" kern="10" spc="0" baseline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twoCellAnchor>
  <xdr:twoCellAnchor>
    <xdr:from>
      <xdr:col>35</xdr:col>
      <xdr:colOff>111439</xdr:colOff>
      <xdr:row>31</xdr:row>
      <xdr:rowOff>190111</xdr:rowOff>
    </xdr:from>
    <xdr:to>
      <xdr:col>35</xdr:col>
      <xdr:colOff>435439</xdr:colOff>
      <xdr:row>32</xdr:row>
      <xdr:rowOff>169968</xdr:rowOff>
    </xdr:to>
    <xdr:sp macro="" textlink="">
      <xdr:nvSpPr>
        <xdr:cNvPr id="41" name="WordArt 1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072618" y="8476861"/>
          <a:ext cx="324000" cy="252000"/>
        </a:xfrm>
        <a:prstGeom prst="rect">
          <a:avLst/>
        </a:prstGeom>
        <a:solidFill>
          <a:schemeClr val="bg1">
            <a:alpha val="90000"/>
          </a:schemeClr>
        </a:solidFill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玄関</a:t>
          </a:r>
          <a:endParaRPr lang="en-US" altLang="ja-JP" sz="1000" kern="10" spc="0" baseline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twoCellAnchor>
  <xdr:twoCellAnchor editAs="oneCell">
    <xdr:from>
      <xdr:col>35</xdr:col>
      <xdr:colOff>68035</xdr:colOff>
      <xdr:row>11</xdr:row>
      <xdr:rowOff>54429</xdr:rowOff>
    </xdr:from>
    <xdr:to>
      <xdr:col>35</xdr:col>
      <xdr:colOff>649295</xdr:colOff>
      <xdr:row>16</xdr:row>
      <xdr:rowOff>18225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9214" y="2898322"/>
          <a:ext cx="581260" cy="1324510"/>
        </a:xfrm>
        <a:prstGeom prst="rect">
          <a:avLst/>
        </a:prstGeom>
      </xdr:spPr>
    </xdr:pic>
    <xdr:clientData/>
  </xdr:twoCellAnchor>
  <xdr:twoCellAnchor>
    <xdr:from>
      <xdr:col>35</xdr:col>
      <xdr:colOff>141375</xdr:colOff>
      <xdr:row>33</xdr:row>
      <xdr:rowOff>29546</xdr:rowOff>
    </xdr:from>
    <xdr:to>
      <xdr:col>35</xdr:col>
      <xdr:colOff>465375</xdr:colOff>
      <xdr:row>34</xdr:row>
      <xdr:rowOff>91046</xdr:rowOff>
    </xdr:to>
    <xdr:sp macro="" textlink="">
      <xdr:nvSpPr>
        <xdr:cNvPr id="14" name="WordArt 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102554" y="8860582"/>
          <a:ext cx="324000" cy="252000"/>
        </a:xfrm>
        <a:prstGeom prst="rect">
          <a:avLst/>
        </a:prstGeom>
        <a:solidFill>
          <a:schemeClr val="bg1">
            <a:alpha val="90000"/>
          </a:schemeClr>
        </a:solidFill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浴室</a:t>
          </a:r>
          <a:endParaRPr lang="en-US" altLang="ja-JP" sz="1000" kern="10" spc="0" baseline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twoCellAnchor>
  <xdr:twoCellAnchor>
    <xdr:from>
      <xdr:col>35</xdr:col>
      <xdr:colOff>87886</xdr:colOff>
      <xdr:row>21</xdr:row>
      <xdr:rowOff>256054</xdr:rowOff>
    </xdr:from>
    <xdr:to>
      <xdr:col>36</xdr:col>
      <xdr:colOff>16613</xdr:colOff>
      <xdr:row>22</xdr:row>
      <xdr:rowOff>235911</xdr:rowOff>
    </xdr:to>
    <xdr:sp macro="" textlink="">
      <xdr:nvSpPr>
        <xdr:cNvPr id="15" name="WordArt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049065" y="5821375"/>
          <a:ext cx="609084" cy="252000"/>
        </a:xfrm>
        <a:prstGeom prst="rect">
          <a:avLst/>
        </a:prstGeom>
        <a:solidFill>
          <a:schemeClr val="bg1">
            <a:alpha val="90000"/>
          </a:schemeClr>
        </a:solidFill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サンルーム</a:t>
          </a:r>
          <a:endParaRPr lang="en-US" altLang="ja-JP" sz="1000" kern="10" spc="0" baseline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twoCellAnchor>
  <xdr:twoCellAnchor>
    <xdr:from>
      <xdr:col>23</xdr:col>
      <xdr:colOff>47800</xdr:colOff>
      <xdr:row>2</xdr:row>
      <xdr:rowOff>56030</xdr:rowOff>
    </xdr:from>
    <xdr:to>
      <xdr:col>32</xdr:col>
      <xdr:colOff>612421</xdr:colOff>
      <xdr:row>19</xdr:row>
      <xdr:rowOff>201705</xdr:rowOff>
    </xdr:to>
    <xdr:grpSp>
      <xdr:nvGrpSpPr>
        <xdr:cNvPr id="17" name="グループ化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pSpPr>
          <a:grpSpLocks noChangeAspect="1"/>
        </xdr:cNvGrpSpPr>
      </xdr:nvGrpSpPr>
      <xdr:grpSpPr>
        <a:xfrm>
          <a:off x="8271957" y="540444"/>
          <a:ext cx="6638850" cy="4636032"/>
          <a:chOff x="76926" y="3432024"/>
          <a:chExt cx="6547239" cy="4624478"/>
        </a:xfrm>
      </xdr:grpSpPr>
      <xdr:grpSp>
        <xdr:nvGrpSpPr>
          <xdr:cNvPr id="19" name="グループ化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GrpSpPr>
            <a:grpSpLocks noChangeAspect="1"/>
          </xdr:cNvGrpSpPr>
        </xdr:nvGrpSpPr>
        <xdr:grpSpPr>
          <a:xfrm>
            <a:off x="76926" y="3432024"/>
            <a:ext cx="6547239" cy="4624478"/>
            <a:chOff x="955652" y="8766250"/>
            <a:chExt cx="6168549" cy="4319620"/>
          </a:xfrm>
        </xdr:grpSpPr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812" t="4076" r="7465" b="66742"/>
            <a:stretch/>
          </xdr:blipFill>
          <xdr:spPr>
            <a:xfrm>
              <a:off x="955652" y="10291933"/>
              <a:ext cx="6165976" cy="2793937"/>
            </a:xfrm>
            <a:prstGeom prst="rect">
              <a:avLst/>
            </a:prstGeom>
          </xdr:spPr>
        </xdr:pic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00000000-0008-0000-0000-00001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795" t="80203" r="7048" b="4597"/>
            <a:stretch/>
          </xdr:blipFill>
          <xdr:spPr>
            <a:xfrm>
              <a:off x="962264" y="8766250"/>
              <a:ext cx="6161937" cy="1522794"/>
            </a:xfrm>
            <a:prstGeom prst="rect">
              <a:avLst/>
            </a:prstGeom>
          </xdr:spPr>
        </xdr:pic>
      </xdr:grpSp>
      <xdr:sp macro="" textlink="">
        <xdr:nvSpPr>
          <xdr:cNvPr id="20" name="フリーフォーム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2877911" y="5469144"/>
            <a:ext cx="352240" cy="263484"/>
          </a:xfrm>
          <a:custGeom>
            <a:avLst/>
            <a:gdLst>
              <a:gd name="connsiteX0" fmla="*/ 61851 w 346364"/>
              <a:gd name="connsiteY0" fmla="*/ 0 h 264721"/>
              <a:gd name="connsiteX1" fmla="*/ 0 w 346364"/>
              <a:gd name="connsiteY1" fmla="*/ 106383 h 264721"/>
              <a:gd name="connsiteX2" fmla="*/ 282039 w 346364"/>
              <a:gd name="connsiteY2" fmla="*/ 264721 h 264721"/>
              <a:gd name="connsiteX3" fmla="*/ 346364 w 346364"/>
              <a:gd name="connsiteY3" fmla="*/ 160812 h 264721"/>
              <a:gd name="connsiteX4" fmla="*/ 61851 w 346364"/>
              <a:gd name="connsiteY4" fmla="*/ 0 h 26472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46364" h="264721">
                <a:moveTo>
                  <a:pt x="61851" y="0"/>
                </a:moveTo>
                <a:lnTo>
                  <a:pt x="0" y="106383"/>
                </a:lnTo>
                <a:lnTo>
                  <a:pt x="282039" y="264721"/>
                </a:lnTo>
                <a:lnTo>
                  <a:pt x="346364" y="160812"/>
                </a:lnTo>
                <a:lnTo>
                  <a:pt x="61851" y="0"/>
                </a:lnTo>
                <a:close/>
              </a:path>
            </a:pathLst>
          </a:custGeom>
          <a:ln w="28575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1" name="右矢印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1775074" y="5326911"/>
            <a:ext cx="992928" cy="464629"/>
          </a:xfrm>
          <a:prstGeom prst="rightArrow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300" b="1">
                <a:latin typeface="HGPｺﾞｼｯｸE" panose="020B0900000000000000" pitchFamily="50" charset="-128"/>
                <a:ea typeface="HGPｺﾞｼｯｸE" panose="020B0900000000000000" pitchFamily="50" charset="-128"/>
              </a:rPr>
              <a:t>現　地</a:t>
            </a:r>
          </a:p>
        </xdr:txBody>
      </xdr:sp>
    </xdr:grpSp>
    <xdr:clientData/>
  </xdr:twoCellAnchor>
  <xdr:twoCellAnchor editAs="oneCell">
    <xdr:from>
      <xdr:col>23</xdr:col>
      <xdr:colOff>246531</xdr:colOff>
      <xdr:row>21</xdr:row>
      <xdr:rowOff>67235</xdr:rowOff>
    </xdr:from>
    <xdr:to>
      <xdr:col>27</xdr:col>
      <xdr:colOff>302343</xdr:colOff>
      <xdr:row>28</xdr:row>
      <xdr:rowOff>11206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1649" y="5614147"/>
          <a:ext cx="2745223" cy="1826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246531</xdr:colOff>
      <xdr:row>29</xdr:row>
      <xdr:rowOff>11206</xdr:rowOff>
    </xdr:from>
    <xdr:to>
      <xdr:col>27</xdr:col>
      <xdr:colOff>302343</xdr:colOff>
      <xdr:row>36</xdr:row>
      <xdr:rowOff>168088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1649" y="7709647"/>
          <a:ext cx="2745223" cy="1826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414617</xdr:colOff>
      <xdr:row>21</xdr:row>
      <xdr:rowOff>190500</xdr:rowOff>
    </xdr:from>
    <xdr:to>
      <xdr:col>32</xdr:col>
      <xdr:colOff>582705</xdr:colOff>
      <xdr:row>37</xdr:row>
      <xdr:rowOff>78442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67" t="4585" r="9890" b="5079"/>
        <a:stretch/>
      </xdr:blipFill>
      <xdr:spPr>
        <a:xfrm>
          <a:off x="11329146" y="5737412"/>
          <a:ext cx="3529853" cy="3922059"/>
        </a:xfrm>
        <a:prstGeom prst="rect">
          <a:avLst/>
        </a:prstGeom>
      </xdr:spPr>
    </xdr:pic>
    <xdr:clientData/>
  </xdr:twoCellAnchor>
  <xdr:twoCellAnchor>
    <xdr:from>
      <xdr:col>33</xdr:col>
      <xdr:colOff>186757</xdr:colOff>
      <xdr:row>24</xdr:row>
      <xdr:rowOff>254964</xdr:rowOff>
    </xdr:from>
    <xdr:to>
      <xdr:col>35</xdr:col>
      <xdr:colOff>16982</xdr:colOff>
      <xdr:row>26</xdr:row>
      <xdr:rowOff>179445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15188632" y="6577183"/>
          <a:ext cx="788678" cy="4602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000" b="1" i="1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１Ｆ</a:t>
          </a:r>
        </a:p>
      </xdr:txBody>
    </xdr:sp>
    <xdr:clientData/>
  </xdr:twoCellAnchor>
  <xdr:twoCellAnchor>
    <xdr:from>
      <xdr:col>28</xdr:col>
      <xdr:colOff>441403</xdr:colOff>
      <xdr:row>27</xdr:row>
      <xdr:rowOff>130968</xdr:rowOff>
    </xdr:from>
    <xdr:to>
      <xdr:col>29</xdr:col>
      <xdr:colOff>392907</xdr:colOff>
      <xdr:row>28</xdr:row>
      <xdr:rowOff>59531</xdr:rowOff>
    </xdr:to>
    <xdr:sp macro="" textlink="">
      <xdr:nvSpPr>
        <xdr:cNvPr id="27" name="WordArt 1">
          <a:extLst>
            <a:ext uri="{FF2B5EF4-FFF2-40B4-BE49-F238E27FC236}">
              <a16:creationId xmlns:a16="http://schemas.microsoft.com/office/drawing/2014/main" id="{FFC81B54-1824-40FF-9A30-803EF54127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2034025" y="7198053"/>
          <a:ext cx="629870" cy="193405"/>
        </a:xfrm>
        <a:prstGeom prst="rect">
          <a:avLst/>
        </a:prstGeom>
        <a:solidFill>
          <a:schemeClr val="bg1">
            <a:alpha val="90000"/>
          </a:schemeClr>
        </a:solidFill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ja-JP" sz="1000" b="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DK10.0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34637</xdr:colOff>
      <xdr:row>2</xdr:row>
      <xdr:rowOff>51955</xdr:rowOff>
    </xdr:from>
    <xdr:to>
      <xdr:col>20</xdr:col>
      <xdr:colOff>242901</xdr:colOff>
      <xdr:row>35</xdr:row>
      <xdr:rowOff>190500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34637" y="473776"/>
          <a:ext cx="7324800" cy="9255331"/>
          <a:chOff x="34637" y="456768"/>
          <a:chExt cx="7375827" cy="9234920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34637" y="456768"/>
            <a:ext cx="6663787" cy="9234920"/>
          </a:xfrm>
          <a:prstGeom prst="rect">
            <a:avLst/>
          </a:prstGeom>
          <a:noFill/>
          <a:ln w="2540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4" name="グループ化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GrpSpPr>
            <a:grpSpLocks noChangeAspect="1"/>
          </xdr:cNvGrpSpPr>
        </xdr:nvGrpSpPr>
        <xdr:grpSpPr>
          <a:xfrm>
            <a:off x="76926" y="522335"/>
            <a:ext cx="7333538" cy="9090911"/>
            <a:chOff x="955652" y="6048375"/>
            <a:chExt cx="6909369" cy="8491613"/>
          </a:xfrm>
        </xdr:grpSpPr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SpPr txBox="1"/>
          </xdr:nvSpPr>
          <xdr:spPr>
            <a:xfrm>
              <a:off x="7172794" y="6863175"/>
              <a:ext cx="692227" cy="2803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endParaRPr lang="ja-JP" altLang="en-US"/>
            </a:p>
          </xdr:txBody>
        </xdr:sp>
        <xdr:pic>
          <xdr:nvPicPr>
            <xdr:cNvPr id="8" name="図 7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812" t="4076" r="7465" b="51554"/>
            <a:stretch/>
          </xdr:blipFill>
          <xdr:spPr>
            <a:xfrm>
              <a:off x="955652" y="10291932"/>
              <a:ext cx="6165976" cy="4248056"/>
            </a:xfrm>
            <a:prstGeom prst="rect">
              <a:avLst/>
            </a:prstGeom>
          </xdr:spPr>
        </xdr:pic>
        <xdr:pic>
          <xdr:nvPicPr>
            <xdr:cNvPr id="9" name="図 8"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795" t="53074" r="7048" b="4597"/>
            <a:stretch/>
          </xdr:blipFill>
          <xdr:spPr>
            <a:xfrm>
              <a:off x="962264" y="6048375"/>
              <a:ext cx="6161937" cy="4240668"/>
            </a:xfrm>
            <a:prstGeom prst="rect">
              <a:avLst/>
            </a:prstGeom>
          </xdr:spPr>
        </xdr:pic>
      </xdr:grpSp>
      <xdr:sp macro="" textlink="">
        <xdr:nvSpPr>
          <xdr:cNvPr id="5" name="フリーフォーム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2877911" y="5469144"/>
            <a:ext cx="352240" cy="263484"/>
          </a:xfrm>
          <a:custGeom>
            <a:avLst/>
            <a:gdLst>
              <a:gd name="connsiteX0" fmla="*/ 61851 w 346364"/>
              <a:gd name="connsiteY0" fmla="*/ 0 h 264721"/>
              <a:gd name="connsiteX1" fmla="*/ 0 w 346364"/>
              <a:gd name="connsiteY1" fmla="*/ 106383 h 264721"/>
              <a:gd name="connsiteX2" fmla="*/ 282039 w 346364"/>
              <a:gd name="connsiteY2" fmla="*/ 264721 h 264721"/>
              <a:gd name="connsiteX3" fmla="*/ 346364 w 346364"/>
              <a:gd name="connsiteY3" fmla="*/ 160812 h 264721"/>
              <a:gd name="connsiteX4" fmla="*/ 61851 w 346364"/>
              <a:gd name="connsiteY4" fmla="*/ 0 h 26472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46364" h="264721">
                <a:moveTo>
                  <a:pt x="61851" y="0"/>
                </a:moveTo>
                <a:lnTo>
                  <a:pt x="0" y="106383"/>
                </a:lnTo>
                <a:lnTo>
                  <a:pt x="282039" y="264721"/>
                </a:lnTo>
                <a:lnTo>
                  <a:pt x="346364" y="160812"/>
                </a:lnTo>
                <a:lnTo>
                  <a:pt x="61851" y="0"/>
                </a:lnTo>
                <a:close/>
              </a:path>
            </a:pathLst>
          </a:custGeom>
          <a:ln w="28575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" name="右矢印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1775074" y="5326911"/>
            <a:ext cx="992928" cy="464629"/>
          </a:xfrm>
          <a:prstGeom prst="rightArrow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300" b="1">
                <a:latin typeface="HGPｺﾞｼｯｸE" panose="020B0900000000000000" pitchFamily="50" charset="-128"/>
                <a:ea typeface="HGPｺﾞｼｯｸE" panose="020B0900000000000000" pitchFamily="50" charset="-128"/>
              </a:rPr>
              <a:t>現　地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bg1"/>
        </a:solidFill>
        <a:ln>
          <a:solidFill>
            <a:schemeClr val="tx1"/>
          </a:solidFill>
        </a:ln>
      </a:spPr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AG44"/>
  <sheetViews>
    <sheetView tabSelected="1" topLeftCell="A12" zoomScale="175" zoomScaleNormal="175" zoomScalePageLayoutView="70" workbookViewId="0">
      <selection activeCell="AK34" sqref="AK34"/>
    </sheetView>
  </sheetViews>
  <sheetFormatPr defaultColWidth="8.875" defaultRowHeight="13.5" x14ac:dyDescent="0.15"/>
  <cols>
    <col min="1" max="1" width="8.625" customWidth="1"/>
    <col min="2" max="2" width="2.625" customWidth="1"/>
    <col min="3" max="3" width="7.625" customWidth="1"/>
    <col min="4" max="4" width="5.125" customWidth="1"/>
    <col min="5" max="5" width="1.5" customWidth="1"/>
    <col min="6" max="6" width="7.625" customWidth="1"/>
    <col min="7" max="7" width="4.125" customWidth="1"/>
    <col min="8" max="8" width="2.5" customWidth="1"/>
    <col min="9" max="9" width="9.5" customWidth="1"/>
    <col min="10" max="10" width="4.125" customWidth="1"/>
    <col min="11" max="11" width="2.625" customWidth="1"/>
    <col min="12" max="12" width="1.125" customWidth="1"/>
    <col min="13" max="13" width="9.125" customWidth="1"/>
    <col min="14" max="14" width="5.5" customWidth="1"/>
    <col min="15" max="15" width="2.625" customWidth="1"/>
    <col min="16" max="16" width="4.125" customWidth="1"/>
    <col min="17" max="17" width="2.875" customWidth="1"/>
    <col min="18" max="19" width="2.625" customWidth="1"/>
    <col min="20" max="20" width="1.125" customWidth="1"/>
    <col min="21" max="21" width="4.125" customWidth="1"/>
    <col min="22" max="22" width="4.625" customWidth="1"/>
    <col min="23" max="23" width="11.125" customWidth="1"/>
    <col min="34" max="34" width="3.625" customWidth="1"/>
    <col min="35" max="35" width="9" customWidth="1"/>
  </cols>
  <sheetData>
    <row r="1" spans="2:33" ht="24" x14ac:dyDescent="0.15">
      <c r="B1" s="165" t="s">
        <v>84</v>
      </c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</row>
    <row r="2" spans="2:33" ht="14.25" thickBot="1" x14ac:dyDescent="0.2"/>
    <row r="3" spans="2:33" ht="21.75" customHeight="1" x14ac:dyDescent="0.15">
      <c r="B3" s="166" t="s">
        <v>1</v>
      </c>
      <c r="C3" s="167"/>
      <c r="D3" s="98" t="s">
        <v>85</v>
      </c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2"/>
      <c r="X3" s="71"/>
      <c r="Y3" s="29"/>
      <c r="Z3" s="29"/>
      <c r="AA3" s="29"/>
      <c r="AB3" s="29"/>
      <c r="AC3" s="29"/>
      <c r="AD3" s="29"/>
      <c r="AE3" s="29"/>
      <c r="AF3" s="29"/>
      <c r="AG3" s="68"/>
    </row>
    <row r="4" spans="2:33" x14ac:dyDescent="0.15">
      <c r="B4" s="176" t="s">
        <v>2</v>
      </c>
      <c r="C4" s="177"/>
      <c r="D4" s="19" t="s">
        <v>74</v>
      </c>
      <c r="E4" s="19"/>
      <c r="F4" s="8"/>
      <c r="G4" s="8"/>
      <c r="H4" s="4"/>
      <c r="I4" s="8" t="s">
        <v>68</v>
      </c>
      <c r="J4" s="8"/>
      <c r="K4" s="4"/>
      <c r="L4" s="4"/>
      <c r="M4" s="7" t="s">
        <v>69</v>
      </c>
      <c r="N4" s="8"/>
      <c r="O4" s="4"/>
      <c r="P4" s="4"/>
      <c r="Q4" s="4"/>
      <c r="R4" s="7" t="s">
        <v>28</v>
      </c>
      <c r="S4" s="8"/>
      <c r="T4" s="8"/>
      <c r="U4" s="8"/>
      <c r="V4" s="25"/>
      <c r="X4" s="72"/>
      <c r="Y4" s="4"/>
      <c r="Z4" s="4"/>
      <c r="AA4" s="4"/>
      <c r="AB4" s="4"/>
      <c r="AC4" s="4"/>
      <c r="AD4" s="4"/>
      <c r="AE4" s="4"/>
      <c r="AF4" s="4"/>
      <c r="AG4" s="69"/>
    </row>
    <row r="5" spans="2:33" ht="31.5" customHeight="1" x14ac:dyDescent="0.15">
      <c r="B5" s="178"/>
      <c r="C5" s="179"/>
      <c r="D5" s="180">
        <v>880</v>
      </c>
      <c r="E5" s="181"/>
      <c r="F5" s="181"/>
      <c r="G5" s="24" t="s">
        <v>67</v>
      </c>
      <c r="H5" s="9"/>
      <c r="I5" s="83"/>
      <c r="J5" s="24" t="s">
        <v>67</v>
      </c>
      <c r="K5" s="4"/>
      <c r="L5" s="4"/>
      <c r="M5" s="182">
        <v>0</v>
      </c>
      <c r="N5" s="138"/>
      <c r="O5" s="183" t="s">
        <v>67</v>
      </c>
      <c r="P5" s="184"/>
      <c r="Q5" s="53"/>
      <c r="R5" s="182">
        <v>0</v>
      </c>
      <c r="S5" s="138"/>
      <c r="T5" s="138"/>
      <c r="U5" s="138"/>
      <c r="V5" s="39" t="s">
        <v>67</v>
      </c>
      <c r="X5" s="70"/>
      <c r="Y5" s="4"/>
      <c r="Z5" s="4"/>
      <c r="AA5" s="4"/>
      <c r="AB5" s="4"/>
      <c r="AC5" s="4"/>
      <c r="AD5" s="4"/>
      <c r="AE5" s="4"/>
      <c r="AF5" s="4"/>
      <c r="AG5" s="69"/>
    </row>
    <row r="6" spans="2:33" ht="17.25" customHeight="1" x14ac:dyDescent="0.15">
      <c r="B6" s="176" t="s">
        <v>3</v>
      </c>
      <c r="C6" s="177"/>
      <c r="D6" s="188" t="s">
        <v>102</v>
      </c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90"/>
      <c r="R6" s="185" t="s">
        <v>29</v>
      </c>
      <c r="S6" s="186"/>
      <c r="T6" s="187"/>
      <c r="U6" s="117" t="s">
        <v>108</v>
      </c>
      <c r="V6" s="118"/>
      <c r="X6" s="70"/>
      <c r="Y6" s="4"/>
      <c r="Z6" s="4"/>
      <c r="AA6" s="4"/>
      <c r="AB6" s="4"/>
      <c r="AC6" s="4"/>
      <c r="AD6" s="4"/>
      <c r="AE6" s="4"/>
      <c r="AF6" s="4"/>
      <c r="AG6" s="69"/>
    </row>
    <row r="7" spans="2:33" ht="17.25" customHeight="1" x14ac:dyDescent="0.15">
      <c r="B7" s="178"/>
      <c r="C7" s="179"/>
      <c r="D7" s="191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3"/>
      <c r="R7" s="185" t="s">
        <v>30</v>
      </c>
      <c r="S7" s="186"/>
      <c r="T7" s="187"/>
      <c r="U7" s="117" t="s">
        <v>107</v>
      </c>
      <c r="V7" s="118"/>
      <c r="X7" s="70"/>
      <c r="Y7" s="4"/>
      <c r="Z7" s="4"/>
      <c r="AA7" s="4"/>
      <c r="AB7" s="4"/>
      <c r="AC7" s="4"/>
      <c r="AD7" s="4"/>
      <c r="AE7" s="4"/>
      <c r="AF7" s="4"/>
      <c r="AG7" s="69"/>
    </row>
    <row r="8" spans="2:33" ht="21" customHeight="1" x14ac:dyDescent="0.15">
      <c r="B8" s="170" t="s">
        <v>4</v>
      </c>
      <c r="C8" s="171"/>
      <c r="D8" s="172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97"/>
      <c r="S8" s="97"/>
      <c r="T8" s="97"/>
      <c r="U8" s="97"/>
      <c r="V8" s="174"/>
      <c r="X8" s="70"/>
      <c r="Y8" s="4"/>
      <c r="Z8" s="4"/>
      <c r="AA8" s="4"/>
      <c r="AB8" s="4"/>
      <c r="AC8" s="4"/>
      <c r="AD8" s="4"/>
      <c r="AE8" s="4"/>
      <c r="AF8" s="4"/>
      <c r="AG8" s="69"/>
    </row>
    <row r="9" spans="2:33" ht="21" customHeight="1" thickBot="1" x14ac:dyDescent="0.2">
      <c r="B9" s="168" t="s">
        <v>5</v>
      </c>
      <c r="C9" s="169"/>
      <c r="D9" s="116" t="s">
        <v>114</v>
      </c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75"/>
      <c r="X9" s="70"/>
      <c r="Y9" s="4"/>
      <c r="Z9" s="4"/>
      <c r="AA9" s="4"/>
      <c r="AB9" s="4"/>
      <c r="AC9" s="4"/>
      <c r="AD9" s="4"/>
      <c r="AE9" s="4"/>
      <c r="AF9" s="4"/>
      <c r="AG9" s="69"/>
    </row>
    <row r="10" spans="2:33" ht="21" customHeight="1" x14ac:dyDescent="0.15">
      <c r="B10" s="194" t="s">
        <v>0</v>
      </c>
      <c r="C10" s="197" t="s">
        <v>6</v>
      </c>
      <c r="D10" s="27" t="s">
        <v>61</v>
      </c>
      <c r="E10" s="27"/>
      <c r="F10" s="28"/>
      <c r="G10" s="29"/>
      <c r="H10" s="28" t="s">
        <v>66</v>
      </c>
      <c r="I10" s="28"/>
      <c r="J10" s="28"/>
      <c r="K10" s="28"/>
      <c r="L10" s="28"/>
      <c r="M10" s="62" t="s">
        <v>26</v>
      </c>
      <c r="N10" s="125">
        <v>7.44</v>
      </c>
      <c r="O10" s="126"/>
      <c r="P10" s="74" t="s">
        <v>86</v>
      </c>
      <c r="Q10" s="74"/>
      <c r="R10" s="74"/>
      <c r="S10" s="30"/>
      <c r="T10" s="30"/>
      <c r="U10" s="30"/>
      <c r="V10" s="31"/>
      <c r="X10" s="70"/>
      <c r="Y10" s="4"/>
      <c r="Z10" s="4"/>
      <c r="AA10" s="4"/>
      <c r="AB10" s="4"/>
      <c r="AC10" s="4"/>
      <c r="AD10" s="4"/>
      <c r="AE10" s="4"/>
      <c r="AF10" s="4"/>
      <c r="AG10" s="69"/>
    </row>
    <row r="11" spans="2:33" ht="21" customHeight="1" x14ac:dyDescent="0.15">
      <c r="B11" s="195"/>
      <c r="C11" s="198"/>
      <c r="D11" s="17"/>
      <c r="E11" s="17"/>
      <c r="F11" s="84">
        <v>128.4</v>
      </c>
      <c r="G11" s="3" t="s">
        <v>62</v>
      </c>
      <c r="H11" s="3"/>
      <c r="I11" s="3"/>
      <c r="J11" s="3" t="s">
        <v>62</v>
      </c>
      <c r="K11" s="3"/>
      <c r="L11" s="3"/>
      <c r="M11" s="113" t="s">
        <v>27</v>
      </c>
      <c r="N11" s="129" t="s">
        <v>51</v>
      </c>
      <c r="O11" s="130"/>
      <c r="P11" s="130">
        <v>60</v>
      </c>
      <c r="Q11" s="130" t="s">
        <v>75</v>
      </c>
      <c r="R11" s="130" t="s">
        <v>76</v>
      </c>
      <c r="S11" s="130"/>
      <c r="T11" s="130"/>
      <c r="U11" s="130">
        <v>200</v>
      </c>
      <c r="V11" s="133" t="s">
        <v>31</v>
      </c>
      <c r="X11" s="11"/>
      <c r="Y11" s="14"/>
      <c r="Z11" s="4"/>
      <c r="AA11" s="4"/>
      <c r="AB11" s="4"/>
      <c r="AC11" s="4"/>
      <c r="AD11" s="4"/>
      <c r="AE11" s="4"/>
      <c r="AF11" s="4"/>
      <c r="AG11" s="69"/>
    </row>
    <row r="12" spans="2:33" ht="21" customHeight="1" x14ac:dyDescent="0.15">
      <c r="B12" s="195"/>
      <c r="C12" s="114"/>
      <c r="D12" s="22"/>
      <c r="E12" s="17"/>
      <c r="F12" s="56">
        <f>(ROUNDDOWN(F11*0.3025,2))</f>
        <v>38.840000000000003</v>
      </c>
      <c r="G12" s="9" t="s">
        <v>63</v>
      </c>
      <c r="H12" s="9"/>
      <c r="I12" s="94">
        <f>(ROUNDDOWN(I11*0.3025,2))</f>
        <v>0</v>
      </c>
      <c r="J12" s="9" t="s">
        <v>63</v>
      </c>
      <c r="K12" s="9"/>
      <c r="L12" s="9"/>
      <c r="M12" s="114"/>
      <c r="N12" s="131"/>
      <c r="O12" s="132"/>
      <c r="P12" s="132"/>
      <c r="Q12" s="132"/>
      <c r="R12" s="132"/>
      <c r="S12" s="132"/>
      <c r="T12" s="132"/>
      <c r="U12" s="132"/>
      <c r="V12" s="134"/>
      <c r="X12" s="70"/>
      <c r="Y12" s="4"/>
      <c r="Z12" s="4"/>
      <c r="AA12" s="4"/>
      <c r="AB12" s="4"/>
      <c r="AC12" s="4"/>
      <c r="AD12" s="4"/>
      <c r="AE12" s="4"/>
      <c r="AF12" s="4"/>
      <c r="AG12" s="69"/>
    </row>
    <row r="13" spans="2:33" ht="21" customHeight="1" x14ac:dyDescent="0.15">
      <c r="B13" s="195"/>
      <c r="C13" s="60" t="s">
        <v>7</v>
      </c>
      <c r="D13" s="97" t="s">
        <v>104</v>
      </c>
      <c r="E13" s="97"/>
      <c r="F13" s="97"/>
      <c r="G13" s="97"/>
      <c r="H13" s="97"/>
      <c r="I13" s="97"/>
      <c r="J13" s="97"/>
      <c r="K13" s="97"/>
      <c r="L13" s="10"/>
      <c r="M13" s="60" t="s">
        <v>32</v>
      </c>
      <c r="N13" s="124" t="s">
        <v>97</v>
      </c>
      <c r="O13" s="124"/>
      <c r="P13" s="124"/>
      <c r="Q13" s="124"/>
      <c r="R13" s="124"/>
      <c r="S13" s="124"/>
      <c r="T13" s="124"/>
      <c r="U13" s="124"/>
      <c r="V13" s="118"/>
      <c r="X13" s="70"/>
      <c r="Y13" s="4"/>
      <c r="Z13" s="4"/>
      <c r="AA13" s="4"/>
      <c r="AB13" s="4"/>
      <c r="AC13" s="4"/>
      <c r="AD13" s="4"/>
      <c r="AE13" s="4"/>
      <c r="AF13" s="4"/>
      <c r="AG13" s="69"/>
    </row>
    <row r="14" spans="2:33" ht="21" customHeight="1" thickBot="1" x14ac:dyDescent="0.2">
      <c r="B14" s="196"/>
      <c r="C14" s="61" t="s">
        <v>8</v>
      </c>
      <c r="D14" s="115" t="s">
        <v>105</v>
      </c>
      <c r="E14" s="115"/>
      <c r="F14" s="115"/>
      <c r="G14" s="115"/>
      <c r="H14" s="115"/>
      <c r="I14" s="115"/>
      <c r="J14" s="115"/>
      <c r="K14" s="115"/>
      <c r="L14" s="33"/>
      <c r="M14" s="61" t="s">
        <v>33</v>
      </c>
      <c r="N14" s="122"/>
      <c r="O14" s="122"/>
      <c r="P14" s="122"/>
      <c r="Q14" s="122"/>
      <c r="R14" s="122"/>
      <c r="S14" s="122"/>
      <c r="T14" s="122"/>
      <c r="U14" s="122"/>
      <c r="V14" s="123"/>
      <c r="X14" s="70"/>
      <c r="Y14" s="4"/>
      <c r="Z14" s="4"/>
      <c r="AA14" s="4"/>
      <c r="AB14" s="4"/>
      <c r="AC14" s="4"/>
      <c r="AD14" s="4"/>
      <c r="AE14" s="4"/>
      <c r="AF14" s="4"/>
      <c r="AG14" s="69"/>
    </row>
    <row r="15" spans="2:33" ht="21" customHeight="1" x14ac:dyDescent="0.15">
      <c r="B15" s="194" t="s">
        <v>9</v>
      </c>
      <c r="C15" s="62" t="s">
        <v>10</v>
      </c>
      <c r="D15" s="98"/>
      <c r="E15" s="99"/>
      <c r="F15" s="99"/>
      <c r="G15" s="99"/>
      <c r="H15" s="99"/>
      <c r="I15" s="99"/>
      <c r="J15" s="99"/>
      <c r="K15" s="99"/>
      <c r="L15" s="32"/>
      <c r="M15" s="62" t="s">
        <v>34</v>
      </c>
      <c r="N15" s="127"/>
      <c r="O15" s="128"/>
      <c r="P15" s="74" t="s">
        <v>87</v>
      </c>
      <c r="Q15" s="74"/>
      <c r="R15" s="30"/>
      <c r="S15" s="30"/>
      <c r="T15" s="30"/>
      <c r="U15" s="30"/>
      <c r="V15" s="31"/>
      <c r="X15" s="70"/>
      <c r="Y15" s="4"/>
      <c r="Z15" s="4"/>
      <c r="AA15" s="4"/>
      <c r="AB15" s="4"/>
      <c r="AC15" s="4"/>
      <c r="AD15" s="4"/>
      <c r="AE15" s="4"/>
      <c r="AF15" s="4"/>
      <c r="AG15" s="69"/>
    </row>
    <row r="16" spans="2:33" ht="21" customHeight="1" x14ac:dyDescent="0.15">
      <c r="B16" s="195"/>
      <c r="C16" s="60" t="s">
        <v>11</v>
      </c>
      <c r="D16" s="96" t="s">
        <v>106</v>
      </c>
      <c r="E16" s="97"/>
      <c r="F16" s="82">
        <v>6</v>
      </c>
      <c r="G16" s="6" t="s">
        <v>64</v>
      </c>
      <c r="H16" s="6"/>
      <c r="I16" s="6"/>
      <c r="J16" s="6"/>
      <c r="K16" s="6"/>
      <c r="L16" s="6"/>
      <c r="M16" s="60" t="s">
        <v>35</v>
      </c>
      <c r="N16" s="119" t="s">
        <v>96</v>
      </c>
      <c r="O16" s="120"/>
      <c r="P16" s="120"/>
      <c r="Q16" s="120"/>
      <c r="R16" s="120"/>
      <c r="S16" s="120"/>
      <c r="T16" s="120"/>
      <c r="U16" s="120"/>
      <c r="V16" s="121"/>
      <c r="X16" s="70"/>
      <c r="Y16" s="4"/>
      <c r="Z16" s="4"/>
      <c r="AA16" s="4"/>
      <c r="AB16" s="4"/>
      <c r="AC16" s="4"/>
      <c r="AD16" s="4"/>
      <c r="AE16" s="4"/>
      <c r="AF16" s="4"/>
      <c r="AG16" s="69"/>
    </row>
    <row r="17" spans="1:33" ht="21" customHeight="1" thickBot="1" x14ac:dyDescent="0.2">
      <c r="B17" s="196"/>
      <c r="C17" s="61" t="s">
        <v>12</v>
      </c>
      <c r="D17" s="116"/>
      <c r="E17" s="115"/>
      <c r="F17" s="77"/>
      <c r="G17" s="34" t="s">
        <v>64</v>
      </c>
      <c r="H17" s="34"/>
      <c r="I17" s="34"/>
      <c r="J17" s="34"/>
      <c r="K17" s="34"/>
      <c r="L17" s="34"/>
      <c r="M17" s="61" t="s">
        <v>36</v>
      </c>
      <c r="N17" s="122" t="s">
        <v>78</v>
      </c>
      <c r="O17" s="122"/>
      <c r="P17" s="122"/>
      <c r="Q17" s="122"/>
      <c r="R17" s="122"/>
      <c r="S17" s="122"/>
      <c r="T17" s="122"/>
      <c r="U17" s="122"/>
      <c r="V17" s="123"/>
      <c r="X17" s="70"/>
      <c r="Y17" s="4"/>
      <c r="Z17" s="4"/>
      <c r="AA17" s="4"/>
      <c r="AB17" s="4"/>
      <c r="AC17" s="4"/>
      <c r="AD17" s="4"/>
      <c r="AE17" s="4"/>
      <c r="AF17" s="4"/>
      <c r="AG17" s="69"/>
    </row>
    <row r="18" spans="1:33" s="1" customFormat="1" ht="21" customHeight="1" x14ac:dyDescent="0.15">
      <c r="A18" s="2"/>
      <c r="B18" s="194" t="s">
        <v>13</v>
      </c>
      <c r="C18" s="199" t="s">
        <v>14</v>
      </c>
      <c r="D18" s="35" t="s">
        <v>52</v>
      </c>
      <c r="E18" s="35" t="s">
        <v>53</v>
      </c>
      <c r="F18" s="95" t="s">
        <v>95</v>
      </c>
      <c r="G18" s="95"/>
      <c r="H18" s="95"/>
      <c r="I18" s="95"/>
      <c r="J18" s="95"/>
      <c r="K18" s="38" t="s">
        <v>71</v>
      </c>
      <c r="L18" s="51"/>
      <c r="M18" s="63"/>
      <c r="N18" s="111"/>
      <c r="O18" s="111"/>
      <c r="P18" s="111"/>
      <c r="Q18" s="111"/>
      <c r="R18" s="111"/>
      <c r="S18" s="111"/>
      <c r="T18" s="111"/>
      <c r="U18" s="111"/>
      <c r="V18" s="112"/>
      <c r="X18" s="48"/>
      <c r="Y18" s="5"/>
      <c r="Z18" s="5"/>
      <c r="AA18" s="5"/>
      <c r="AB18" s="5"/>
      <c r="AC18" s="5"/>
      <c r="AD18" s="5"/>
      <c r="AE18" s="5"/>
      <c r="AF18" s="5"/>
      <c r="AG18" s="13"/>
    </row>
    <row r="19" spans="1:33" s="2" customFormat="1" ht="21" customHeight="1" x14ac:dyDescent="0.15">
      <c r="B19" s="195"/>
      <c r="C19" s="200"/>
      <c r="D19" s="101" t="s">
        <v>111</v>
      </c>
      <c r="E19" s="102"/>
      <c r="F19" s="102"/>
      <c r="G19" s="102"/>
      <c r="H19" s="102"/>
      <c r="I19" s="55"/>
      <c r="J19" s="55"/>
      <c r="K19" s="55"/>
      <c r="L19" s="20"/>
      <c r="M19" s="64" t="s">
        <v>37</v>
      </c>
      <c r="N19" s="108" t="s">
        <v>112</v>
      </c>
      <c r="O19" s="109"/>
      <c r="P19" s="109"/>
      <c r="Q19" s="109"/>
      <c r="R19" s="109"/>
      <c r="S19" s="109"/>
      <c r="T19" s="109"/>
      <c r="U19" s="109"/>
      <c r="V19" s="110"/>
      <c r="X19" s="48"/>
      <c r="Y19" s="5"/>
      <c r="Z19" s="5"/>
      <c r="AA19" s="5"/>
      <c r="AB19" s="5"/>
      <c r="AC19" s="5"/>
      <c r="AD19" s="5"/>
      <c r="AE19" s="5"/>
      <c r="AF19" s="5"/>
      <c r="AG19" s="13"/>
    </row>
    <row r="20" spans="1:33" s="1" customFormat="1" ht="21" customHeight="1" thickBot="1" x14ac:dyDescent="0.2">
      <c r="A20" s="2"/>
      <c r="B20" s="196"/>
      <c r="C20" s="201"/>
      <c r="D20" s="103"/>
      <c r="E20" s="104"/>
      <c r="F20" s="104"/>
      <c r="G20" s="104"/>
      <c r="H20" s="104"/>
      <c r="I20" s="54" t="s">
        <v>77</v>
      </c>
      <c r="J20" s="36">
        <v>5</v>
      </c>
      <c r="K20" s="36" t="s">
        <v>38</v>
      </c>
      <c r="L20" s="36"/>
      <c r="M20" s="65"/>
      <c r="N20" s="207" t="s">
        <v>99</v>
      </c>
      <c r="O20" s="208"/>
      <c r="P20" s="208"/>
      <c r="Q20" s="208"/>
      <c r="R20" s="208"/>
      <c r="S20" s="208"/>
      <c r="T20" s="36"/>
      <c r="U20" s="36">
        <v>300</v>
      </c>
      <c r="V20" s="37" t="s">
        <v>49</v>
      </c>
      <c r="X20" s="48"/>
      <c r="Y20" s="5"/>
      <c r="Z20" s="5"/>
      <c r="AA20" s="5"/>
      <c r="AB20" s="5"/>
      <c r="AC20" s="5"/>
      <c r="AD20" s="5"/>
      <c r="AE20" s="5"/>
      <c r="AF20" s="5"/>
      <c r="AG20" s="13"/>
    </row>
    <row r="21" spans="1:33" ht="21" customHeight="1" x14ac:dyDescent="0.15">
      <c r="B21" s="194" t="s">
        <v>15</v>
      </c>
      <c r="C21" s="62" t="s">
        <v>16</v>
      </c>
      <c r="D21" s="98" t="s">
        <v>116</v>
      </c>
      <c r="E21" s="99"/>
      <c r="F21" s="99"/>
      <c r="G21" s="99"/>
      <c r="H21" s="100"/>
      <c r="I21" s="67" t="s">
        <v>50</v>
      </c>
      <c r="J21" s="59"/>
      <c r="K21" s="30" t="s">
        <v>39</v>
      </c>
      <c r="L21" s="30"/>
      <c r="M21" s="62" t="s">
        <v>40</v>
      </c>
      <c r="N21" s="105" t="s">
        <v>103</v>
      </c>
      <c r="O21" s="106"/>
      <c r="P21" s="106"/>
      <c r="Q21" s="106"/>
      <c r="R21" s="106"/>
      <c r="S21" s="106"/>
      <c r="T21" s="106"/>
      <c r="U21" s="106"/>
      <c r="V21" s="107"/>
      <c r="X21" s="71"/>
      <c r="Y21" s="29"/>
      <c r="Z21" s="29"/>
      <c r="AA21" s="29"/>
      <c r="AB21" s="29"/>
      <c r="AC21" s="29"/>
      <c r="AD21" s="29"/>
      <c r="AE21" s="29"/>
      <c r="AF21" s="29"/>
      <c r="AG21" s="68"/>
    </row>
    <row r="22" spans="1:33" ht="21" customHeight="1" x14ac:dyDescent="0.15">
      <c r="B22" s="195"/>
      <c r="C22" s="113" t="s">
        <v>17</v>
      </c>
      <c r="D22" s="57" t="s">
        <v>89</v>
      </c>
      <c r="E22" s="58"/>
      <c r="F22" s="58"/>
      <c r="G22" s="58"/>
      <c r="H22" s="58"/>
      <c r="I22" s="58"/>
      <c r="J22" s="58"/>
      <c r="K22" s="58"/>
      <c r="L22" s="52"/>
      <c r="M22" s="60" t="s">
        <v>41</v>
      </c>
      <c r="N22" s="215">
        <v>98.51</v>
      </c>
      <c r="O22" s="216"/>
      <c r="P22" s="75" t="s">
        <v>98</v>
      </c>
      <c r="Q22" s="124">
        <f>ROUNDDOWN(N22*0.3025,2)</f>
        <v>29.79</v>
      </c>
      <c r="R22" s="124"/>
      <c r="S22" s="124"/>
      <c r="T22" s="73" t="s">
        <v>88</v>
      </c>
      <c r="U22" s="73"/>
      <c r="V22" s="26"/>
      <c r="X22" s="70"/>
      <c r="Y22" s="4"/>
      <c r="Z22" s="4"/>
      <c r="AA22" s="4"/>
      <c r="AB22" s="4"/>
      <c r="AC22" s="4"/>
      <c r="AD22" s="4"/>
      <c r="AE22" s="4"/>
      <c r="AF22" s="4"/>
      <c r="AG22" s="69"/>
    </row>
    <row r="23" spans="1:33" ht="21" customHeight="1" x14ac:dyDescent="0.15">
      <c r="B23" s="195"/>
      <c r="C23" s="114"/>
      <c r="D23" s="22"/>
      <c r="E23" s="22"/>
      <c r="F23" s="9"/>
      <c r="G23" s="9" t="s">
        <v>56</v>
      </c>
      <c r="H23" s="9">
        <v>2</v>
      </c>
      <c r="I23" s="9" t="s">
        <v>72</v>
      </c>
      <c r="J23" s="4">
        <v>0</v>
      </c>
      <c r="K23" s="9" t="s">
        <v>57</v>
      </c>
      <c r="L23" s="9"/>
      <c r="M23" s="60" t="s">
        <v>42</v>
      </c>
      <c r="N23" s="124" t="s">
        <v>79</v>
      </c>
      <c r="O23" s="124"/>
      <c r="P23" s="124"/>
      <c r="Q23" s="124"/>
      <c r="R23" s="124"/>
      <c r="S23" s="124"/>
      <c r="T23" s="124"/>
      <c r="U23" s="124"/>
      <c r="V23" s="118"/>
      <c r="X23" s="70"/>
      <c r="Y23" s="4"/>
      <c r="Z23" s="4"/>
      <c r="AA23" s="4"/>
      <c r="AB23" s="4"/>
      <c r="AC23" s="4"/>
      <c r="AD23" s="4"/>
      <c r="AE23" s="4"/>
      <c r="AF23" s="4"/>
      <c r="AG23" s="69"/>
    </row>
    <row r="24" spans="1:33" ht="21" customHeight="1" x14ac:dyDescent="0.15">
      <c r="B24" s="195"/>
      <c r="C24" s="60" t="s">
        <v>18</v>
      </c>
      <c r="D24" s="96" t="s">
        <v>115</v>
      </c>
      <c r="E24" s="97"/>
      <c r="F24" s="97"/>
      <c r="G24" s="97"/>
      <c r="H24" s="97"/>
      <c r="I24" s="97"/>
      <c r="J24" s="97"/>
      <c r="K24" s="97"/>
      <c r="L24" s="10"/>
      <c r="M24" s="60" t="s">
        <v>73</v>
      </c>
      <c r="N24" s="124" t="s">
        <v>97</v>
      </c>
      <c r="O24" s="124"/>
      <c r="P24" s="124"/>
      <c r="Q24" s="124"/>
      <c r="R24" s="124"/>
      <c r="S24" s="124"/>
      <c r="T24" s="124"/>
      <c r="U24" s="124"/>
      <c r="V24" s="118"/>
      <c r="X24" s="70"/>
      <c r="Y24" s="4"/>
      <c r="Z24" s="4"/>
      <c r="AA24" s="4"/>
      <c r="AB24" s="4"/>
      <c r="AC24" s="4"/>
      <c r="AD24" s="4"/>
      <c r="AE24" s="4"/>
      <c r="AF24" s="4"/>
      <c r="AG24" s="69"/>
    </row>
    <row r="25" spans="1:33" ht="21" customHeight="1" x14ac:dyDescent="0.15">
      <c r="B25" s="195"/>
      <c r="C25" s="113" t="s">
        <v>19</v>
      </c>
      <c r="D25" s="162" t="s">
        <v>118</v>
      </c>
      <c r="E25" s="163"/>
      <c r="F25" s="163"/>
      <c r="G25" s="163"/>
      <c r="H25" s="163"/>
      <c r="I25" s="163"/>
      <c r="J25" s="163"/>
      <c r="K25" s="163"/>
      <c r="L25" s="164"/>
      <c r="M25" s="60" t="s">
        <v>43</v>
      </c>
      <c r="N25" s="124" t="s">
        <v>80</v>
      </c>
      <c r="O25" s="124"/>
      <c r="P25" s="124"/>
      <c r="Q25" s="124"/>
      <c r="R25" s="124"/>
      <c r="S25" s="124"/>
      <c r="T25" s="124"/>
      <c r="U25" s="124"/>
      <c r="V25" s="118"/>
      <c r="X25" s="70"/>
      <c r="Y25" s="4"/>
      <c r="Z25" s="4"/>
      <c r="AA25" s="4"/>
      <c r="AB25" s="4"/>
      <c r="AC25" s="4"/>
      <c r="AD25" s="4"/>
      <c r="AE25" s="4"/>
      <c r="AF25" s="4"/>
      <c r="AG25" s="69"/>
    </row>
    <row r="26" spans="1:33" ht="21" customHeight="1" x14ac:dyDescent="0.15">
      <c r="B26" s="195"/>
      <c r="C26" s="200"/>
      <c r="D26" s="217" t="s">
        <v>113</v>
      </c>
      <c r="E26" s="218"/>
      <c r="F26" s="218"/>
      <c r="G26" s="218"/>
      <c r="H26" s="218"/>
      <c r="I26" s="218"/>
      <c r="J26" s="218"/>
      <c r="K26" s="218"/>
      <c r="L26" s="219"/>
      <c r="M26" s="60" t="s">
        <v>44</v>
      </c>
      <c r="N26" s="124" t="s">
        <v>81</v>
      </c>
      <c r="O26" s="124"/>
      <c r="P26" s="124"/>
      <c r="Q26" s="124"/>
      <c r="R26" s="124"/>
      <c r="S26" s="124"/>
      <c r="T26" s="124"/>
      <c r="U26" s="124"/>
      <c r="V26" s="118"/>
      <c r="X26" s="70"/>
      <c r="Y26" s="4"/>
      <c r="Z26" s="4"/>
      <c r="AA26" s="4"/>
      <c r="AB26" s="4"/>
      <c r="AC26" s="4"/>
      <c r="AD26" s="4"/>
      <c r="AE26" s="4"/>
      <c r="AF26" s="4"/>
      <c r="AG26" s="69"/>
    </row>
    <row r="27" spans="1:33" ht="21" customHeight="1" thickBot="1" x14ac:dyDescent="0.2">
      <c r="B27" s="196"/>
      <c r="C27" s="201"/>
      <c r="D27" s="209"/>
      <c r="E27" s="210"/>
      <c r="F27" s="210"/>
      <c r="G27" s="210"/>
      <c r="H27" s="210"/>
      <c r="I27" s="210"/>
      <c r="J27" s="210"/>
      <c r="K27" s="210"/>
      <c r="L27" s="211"/>
      <c r="M27" s="61" t="s">
        <v>45</v>
      </c>
      <c r="N27" s="116"/>
      <c r="O27" s="115"/>
      <c r="P27" s="115"/>
      <c r="Q27" s="115"/>
      <c r="R27" s="122"/>
      <c r="S27" s="122"/>
      <c r="T27" s="122"/>
      <c r="U27" s="122"/>
      <c r="V27" s="123"/>
      <c r="X27" s="70"/>
      <c r="Y27" s="4"/>
      <c r="Z27" s="4"/>
      <c r="AA27" s="4"/>
      <c r="AB27" s="4"/>
      <c r="AC27" s="4"/>
      <c r="AD27" s="4"/>
      <c r="AE27" s="4"/>
      <c r="AF27" s="4"/>
      <c r="AG27" s="69"/>
    </row>
    <row r="28" spans="1:33" ht="21" customHeight="1" x14ac:dyDescent="0.15">
      <c r="B28" s="195" t="s">
        <v>20</v>
      </c>
      <c r="C28" s="202" t="s">
        <v>21</v>
      </c>
      <c r="D28" s="148" t="s">
        <v>101</v>
      </c>
      <c r="E28" s="149"/>
      <c r="F28" s="149"/>
      <c r="G28" s="149"/>
      <c r="H28" s="149"/>
      <c r="I28" s="149"/>
      <c r="J28" s="149"/>
      <c r="K28" s="149"/>
      <c r="L28" s="20"/>
      <c r="M28" s="66" t="s">
        <v>46</v>
      </c>
      <c r="N28" s="138" t="s">
        <v>82</v>
      </c>
      <c r="O28" s="138"/>
      <c r="P28" s="138"/>
      <c r="Q28" s="138"/>
      <c r="R28" s="138"/>
      <c r="S28" s="138"/>
      <c r="T28" s="138"/>
      <c r="U28" s="138"/>
      <c r="V28" s="139"/>
      <c r="X28" s="70"/>
      <c r="Y28" s="4"/>
      <c r="Z28" s="4"/>
      <c r="AA28" s="4"/>
      <c r="AB28" s="4"/>
      <c r="AC28" s="4"/>
      <c r="AD28" s="4"/>
      <c r="AE28" s="4"/>
      <c r="AF28" s="4"/>
      <c r="AG28" s="69"/>
    </row>
    <row r="29" spans="1:33" ht="21" customHeight="1" x14ac:dyDescent="0.15">
      <c r="B29" s="195"/>
      <c r="C29" s="203"/>
      <c r="D29" s="150"/>
      <c r="E29" s="151"/>
      <c r="F29" s="151"/>
      <c r="G29" s="151"/>
      <c r="H29" s="151"/>
      <c r="I29" s="151"/>
      <c r="J29" s="151"/>
      <c r="K29" s="151"/>
      <c r="L29" s="21"/>
      <c r="M29" s="60" t="s">
        <v>47</v>
      </c>
      <c r="N29" s="124"/>
      <c r="O29" s="124"/>
      <c r="P29" s="124"/>
      <c r="Q29" s="124"/>
      <c r="R29" s="124"/>
      <c r="S29" s="124"/>
      <c r="T29" s="124"/>
      <c r="U29" s="124"/>
      <c r="V29" s="118"/>
      <c r="X29" s="70"/>
      <c r="Y29" s="4"/>
      <c r="Z29" s="4"/>
      <c r="AA29" s="4"/>
      <c r="AB29" s="4"/>
      <c r="AC29" s="4"/>
      <c r="AD29" s="4"/>
      <c r="AE29" s="4"/>
      <c r="AF29" s="4"/>
      <c r="AG29" s="69"/>
    </row>
    <row r="30" spans="1:33" ht="21" customHeight="1" thickBot="1" x14ac:dyDescent="0.2">
      <c r="B30" s="195"/>
      <c r="C30" s="60" t="s">
        <v>22</v>
      </c>
      <c r="D30" s="212" t="s">
        <v>110</v>
      </c>
      <c r="E30" s="213"/>
      <c r="F30" s="213"/>
      <c r="G30" s="213"/>
      <c r="H30" s="213"/>
      <c r="I30" s="213"/>
      <c r="J30" s="213"/>
      <c r="K30" s="213"/>
      <c r="L30" s="214"/>
      <c r="M30" s="61" t="s">
        <v>48</v>
      </c>
      <c r="N30" s="122"/>
      <c r="O30" s="122"/>
      <c r="P30" s="122"/>
      <c r="Q30" s="122"/>
      <c r="R30" s="122"/>
      <c r="S30" s="122"/>
      <c r="T30" s="122"/>
      <c r="U30" s="122"/>
      <c r="V30" s="123"/>
      <c r="X30" s="70"/>
      <c r="Y30" s="4"/>
      <c r="Z30" s="4"/>
      <c r="AA30" s="4"/>
      <c r="AB30" s="4"/>
      <c r="AC30" s="4"/>
      <c r="AD30" s="4"/>
      <c r="AE30" s="4"/>
      <c r="AF30" s="4"/>
      <c r="AG30" s="69"/>
    </row>
    <row r="31" spans="1:33" ht="21" customHeight="1" x14ac:dyDescent="0.15">
      <c r="B31" s="195"/>
      <c r="C31" s="60" t="s">
        <v>23</v>
      </c>
      <c r="D31" s="98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2"/>
      <c r="X31" s="70"/>
      <c r="Y31" s="4"/>
      <c r="Z31" s="4"/>
      <c r="AA31" s="4"/>
      <c r="AB31" s="4"/>
      <c r="AC31" s="4"/>
      <c r="AD31" s="4"/>
      <c r="AE31" s="4"/>
      <c r="AF31" s="4"/>
      <c r="AG31" s="69"/>
    </row>
    <row r="32" spans="1:33" ht="21" customHeight="1" x14ac:dyDescent="0.15">
      <c r="B32" s="195"/>
      <c r="C32" s="60" t="s">
        <v>24</v>
      </c>
      <c r="D32" s="10"/>
      <c r="E32" s="10"/>
      <c r="F32" s="6"/>
      <c r="G32" s="6" t="s">
        <v>65</v>
      </c>
      <c r="H32" s="6"/>
      <c r="I32" s="23" t="s">
        <v>54</v>
      </c>
      <c r="J32" s="124"/>
      <c r="K32" s="124"/>
      <c r="L32" s="124"/>
      <c r="M32" s="6" t="s">
        <v>55</v>
      </c>
      <c r="N32" s="124"/>
      <c r="O32" s="124"/>
      <c r="P32" s="124"/>
      <c r="Q32" s="124"/>
      <c r="R32" s="124"/>
      <c r="S32" s="124"/>
      <c r="T32" s="124"/>
      <c r="U32" s="124"/>
      <c r="V32" s="118"/>
      <c r="X32" s="70"/>
      <c r="Y32" s="4"/>
      <c r="Z32" s="4"/>
      <c r="AA32" s="4"/>
      <c r="AB32" s="4"/>
      <c r="AC32" s="4"/>
      <c r="AD32" s="4"/>
      <c r="AE32" s="4"/>
      <c r="AF32" s="4"/>
      <c r="AG32" s="69"/>
    </row>
    <row r="33" spans="2:33" ht="21" customHeight="1" thickBot="1" x14ac:dyDescent="0.2">
      <c r="B33" s="196"/>
      <c r="C33" s="61" t="s">
        <v>25</v>
      </c>
      <c r="D33" s="116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75"/>
      <c r="X33" s="70"/>
      <c r="Y33" s="4"/>
      <c r="Z33" s="4"/>
      <c r="AA33" s="4"/>
      <c r="AB33" s="4"/>
      <c r="AC33" s="4"/>
      <c r="AD33" s="4"/>
      <c r="AE33" s="4"/>
      <c r="AF33" s="4"/>
      <c r="AG33" s="69"/>
    </row>
    <row r="34" spans="2:33" ht="15" customHeight="1" x14ac:dyDescent="0.15">
      <c r="B34" s="49"/>
      <c r="C34" s="50"/>
      <c r="D34" s="17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X34" s="70"/>
      <c r="Y34" s="4"/>
      <c r="Z34" s="4"/>
      <c r="AA34" s="4"/>
      <c r="AB34" s="4"/>
      <c r="AC34" s="4"/>
      <c r="AD34" s="4"/>
      <c r="AE34" s="4"/>
      <c r="AF34" s="4"/>
      <c r="AG34" s="69"/>
    </row>
    <row r="35" spans="2:33" ht="15" customHeight="1" thickBot="1" x14ac:dyDescent="0.2">
      <c r="X35" s="70"/>
      <c r="Y35" s="4"/>
      <c r="Z35" s="17"/>
      <c r="AA35" s="4"/>
      <c r="AB35" s="4"/>
      <c r="AC35" s="4"/>
      <c r="AD35" s="4"/>
      <c r="AE35" s="17"/>
      <c r="AF35" s="17"/>
      <c r="AG35" s="69"/>
    </row>
    <row r="36" spans="2:33" ht="17.100000000000001" customHeight="1" x14ac:dyDescent="0.15">
      <c r="B36" s="135" t="s">
        <v>58</v>
      </c>
      <c r="C36" s="140" t="s">
        <v>90</v>
      </c>
      <c r="D36" s="141"/>
      <c r="E36" s="141"/>
      <c r="F36" s="141"/>
      <c r="G36" s="141"/>
      <c r="H36" s="141"/>
      <c r="I36" s="141"/>
      <c r="J36" s="28"/>
      <c r="K36" s="135" t="s">
        <v>59</v>
      </c>
      <c r="L36" s="42"/>
      <c r="M36" s="15"/>
      <c r="N36" s="29"/>
      <c r="O36" s="145" t="s">
        <v>70</v>
      </c>
      <c r="P36" s="40"/>
      <c r="Q36" s="40"/>
      <c r="R36" s="41"/>
      <c r="S36" s="135" t="s">
        <v>83</v>
      </c>
      <c r="T36" s="153" t="s">
        <v>117</v>
      </c>
      <c r="U36" s="154"/>
      <c r="V36" s="155"/>
      <c r="X36" s="70"/>
      <c r="Y36" s="4"/>
      <c r="Z36" s="4"/>
      <c r="AA36" s="4"/>
      <c r="AB36" s="4"/>
      <c r="AC36" s="4"/>
      <c r="AD36" s="4"/>
      <c r="AE36" s="4"/>
      <c r="AF36" s="4"/>
      <c r="AG36" s="69"/>
    </row>
    <row r="37" spans="2:33" ht="17.100000000000001" customHeight="1" x14ac:dyDescent="0.15">
      <c r="B37" s="136"/>
      <c r="C37" s="142"/>
      <c r="D37" s="142"/>
      <c r="E37" s="142"/>
      <c r="F37" s="142"/>
      <c r="G37" s="142"/>
      <c r="H37" s="142"/>
      <c r="I37" s="142"/>
      <c r="J37" s="3"/>
      <c r="K37" s="143"/>
      <c r="L37" s="18"/>
      <c r="M37" s="12" t="s">
        <v>60</v>
      </c>
      <c r="N37" s="17"/>
      <c r="O37" s="146"/>
      <c r="P37" s="204" t="s">
        <v>100</v>
      </c>
      <c r="Q37" s="205"/>
      <c r="R37" s="206"/>
      <c r="S37" s="143"/>
      <c r="T37" s="156"/>
      <c r="U37" s="157"/>
      <c r="V37" s="158"/>
      <c r="X37" s="70"/>
      <c r="Y37" s="4"/>
      <c r="Z37" s="4"/>
      <c r="AA37" s="4"/>
      <c r="AB37" s="4"/>
      <c r="AC37" s="4"/>
      <c r="AD37" s="4"/>
      <c r="AE37" s="4"/>
      <c r="AF37" s="4"/>
      <c r="AG37" s="69"/>
    </row>
    <row r="38" spans="2:33" ht="17.100000000000001" customHeight="1" x14ac:dyDescent="0.15">
      <c r="B38" s="136"/>
      <c r="C38" s="12" t="s">
        <v>91</v>
      </c>
      <c r="D38" s="12"/>
      <c r="E38" s="12"/>
      <c r="F38" s="12"/>
      <c r="G38" s="3"/>
      <c r="H38" s="3"/>
      <c r="I38" s="3"/>
      <c r="J38" s="3"/>
      <c r="K38" s="143"/>
      <c r="L38" s="18"/>
      <c r="M38" s="12" t="s">
        <v>92</v>
      </c>
      <c r="N38" s="17"/>
      <c r="O38" s="146"/>
      <c r="P38" s="204"/>
      <c r="Q38" s="205"/>
      <c r="R38" s="206"/>
      <c r="S38" s="143"/>
      <c r="T38" s="156"/>
      <c r="U38" s="157"/>
      <c r="V38" s="158"/>
      <c r="X38" s="70"/>
      <c r="Y38" s="4"/>
      <c r="Z38" s="4"/>
      <c r="AA38" s="4"/>
      <c r="AB38" s="4"/>
      <c r="AC38" s="4"/>
      <c r="AD38" s="4"/>
      <c r="AE38" s="4"/>
      <c r="AF38" s="4"/>
      <c r="AG38" s="69"/>
    </row>
    <row r="39" spans="2:33" ht="17.100000000000001" customHeight="1" thickBot="1" x14ac:dyDescent="0.2">
      <c r="B39" s="137"/>
      <c r="C39" s="16" t="s">
        <v>93</v>
      </c>
      <c r="D39" s="16"/>
      <c r="E39" s="16"/>
      <c r="F39" s="43"/>
      <c r="G39" s="16" t="s">
        <v>94</v>
      </c>
      <c r="H39" s="36"/>
      <c r="I39" s="36"/>
      <c r="J39" s="36"/>
      <c r="K39" s="144"/>
      <c r="L39" s="47"/>
      <c r="M39" s="16"/>
      <c r="N39" s="44"/>
      <c r="O39" s="147"/>
      <c r="P39" s="45"/>
      <c r="Q39" s="45"/>
      <c r="R39" s="46"/>
      <c r="S39" s="144"/>
      <c r="T39" s="159"/>
      <c r="U39" s="160"/>
      <c r="V39" s="161"/>
      <c r="X39" s="78"/>
      <c r="Y39" s="43"/>
      <c r="Z39" s="79"/>
      <c r="AA39" s="80"/>
      <c r="AB39" s="80"/>
      <c r="AC39" s="79"/>
      <c r="AD39" s="80"/>
      <c r="AE39" s="79"/>
      <c r="AF39" s="79"/>
      <c r="AG39" s="81"/>
    </row>
    <row r="40" spans="2:33" x14ac:dyDescent="0.15">
      <c r="X40" s="4"/>
      <c r="Y40" s="4"/>
      <c r="Z40" s="4"/>
      <c r="AA40" s="4"/>
      <c r="AB40" s="4"/>
      <c r="AC40" s="4"/>
      <c r="AD40" s="4"/>
      <c r="AE40" s="4"/>
      <c r="AF40" s="4"/>
      <c r="AG40" s="4"/>
    </row>
    <row r="44" spans="2:33" x14ac:dyDescent="0.15">
      <c r="O44" s="76"/>
    </row>
  </sheetData>
  <mergeCells count="80">
    <mergeCell ref="D33:V33"/>
    <mergeCell ref="N32:V32"/>
    <mergeCell ref="S36:S39"/>
    <mergeCell ref="P37:R38"/>
    <mergeCell ref="N20:S20"/>
    <mergeCell ref="D27:L27"/>
    <mergeCell ref="D30:L30"/>
    <mergeCell ref="N22:O22"/>
    <mergeCell ref="N27:V27"/>
    <mergeCell ref="Q22:S22"/>
    <mergeCell ref="D26:L26"/>
    <mergeCell ref="B10:B14"/>
    <mergeCell ref="B15:B17"/>
    <mergeCell ref="B28:B33"/>
    <mergeCell ref="C10:C12"/>
    <mergeCell ref="C22:C23"/>
    <mergeCell ref="B21:B27"/>
    <mergeCell ref="B18:B20"/>
    <mergeCell ref="C18:C20"/>
    <mergeCell ref="C28:C29"/>
    <mergeCell ref="C25:C27"/>
    <mergeCell ref="B1:V1"/>
    <mergeCell ref="B3:C3"/>
    <mergeCell ref="B9:C9"/>
    <mergeCell ref="B8:C8"/>
    <mergeCell ref="D8:V8"/>
    <mergeCell ref="D9:V9"/>
    <mergeCell ref="B4:C5"/>
    <mergeCell ref="B6:C7"/>
    <mergeCell ref="D3:V3"/>
    <mergeCell ref="D5:F5"/>
    <mergeCell ref="M5:N5"/>
    <mergeCell ref="R5:U5"/>
    <mergeCell ref="O5:P5"/>
    <mergeCell ref="R6:T6"/>
    <mergeCell ref="R7:T7"/>
    <mergeCell ref="D6:Q7"/>
    <mergeCell ref="B36:B39"/>
    <mergeCell ref="N23:V23"/>
    <mergeCell ref="N24:V24"/>
    <mergeCell ref="N25:V25"/>
    <mergeCell ref="N26:V26"/>
    <mergeCell ref="N28:V28"/>
    <mergeCell ref="N29:V29"/>
    <mergeCell ref="N30:V30"/>
    <mergeCell ref="J32:L32"/>
    <mergeCell ref="C36:I37"/>
    <mergeCell ref="K36:K39"/>
    <mergeCell ref="O36:O39"/>
    <mergeCell ref="D28:K29"/>
    <mergeCell ref="D31:V31"/>
    <mergeCell ref="T36:V39"/>
    <mergeCell ref="D25:L25"/>
    <mergeCell ref="U6:V6"/>
    <mergeCell ref="U7:V7"/>
    <mergeCell ref="N16:V16"/>
    <mergeCell ref="N17:V17"/>
    <mergeCell ref="N13:V13"/>
    <mergeCell ref="N14:V14"/>
    <mergeCell ref="N10:O10"/>
    <mergeCell ref="N15:O15"/>
    <mergeCell ref="N11:O12"/>
    <mergeCell ref="Q11:Q12"/>
    <mergeCell ref="R11:T12"/>
    <mergeCell ref="U11:U12"/>
    <mergeCell ref="V11:V12"/>
    <mergeCell ref="P11:P12"/>
    <mergeCell ref="M11:M12"/>
    <mergeCell ref="D13:K13"/>
    <mergeCell ref="D14:K14"/>
    <mergeCell ref="D16:E16"/>
    <mergeCell ref="D17:E17"/>
    <mergeCell ref="D15:K15"/>
    <mergeCell ref="F18:J18"/>
    <mergeCell ref="D24:K24"/>
    <mergeCell ref="D21:H21"/>
    <mergeCell ref="D19:H20"/>
    <mergeCell ref="N21:V21"/>
    <mergeCell ref="N19:V19"/>
    <mergeCell ref="N18:V18"/>
  </mergeCells>
  <phoneticPr fontId="1"/>
  <dataValidations count="1">
    <dataValidation type="list" allowBlank="1" showInputMessage="1" sqref="D9:V9" xr:uid="{00000000-0002-0000-0000-000000000000}">
      <formula1>"第一種低層住居専用地域,第二種低層住居専用地域,第一種中高層住居専用地域,,第二種中高層住居専用地域,第一種住居地域,第二種住居地域,準住居地域,近隣商業地域,商業地域,準工業地域,工業地域,工業専用地域"</formula1>
    </dataValidation>
  </dataValidations>
  <pageMargins left="0.62992125984251968" right="0.43307086614173229" top="0.74803149606299213" bottom="0.74803149606299213" header="0.31496062992125984" footer="0.31496062992125984"/>
  <pageSetup paperSize="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X36"/>
  <sheetViews>
    <sheetView view="pageBreakPreview" zoomScale="70" zoomScaleNormal="70" zoomScaleSheetLayoutView="70" workbookViewId="0">
      <selection activeCell="AF21" sqref="AF21"/>
    </sheetView>
  </sheetViews>
  <sheetFormatPr defaultRowHeight="13.5" x14ac:dyDescent="0.15"/>
  <cols>
    <col min="1" max="1" width="7.625" style="93" customWidth="1"/>
    <col min="2" max="10" width="4.625" style="85" customWidth="1"/>
    <col min="11" max="11" width="5.375" style="85" customWidth="1"/>
    <col min="12" max="18" width="4.625" style="85" customWidth="1"/>
    <col min="19" max="19" width="1.5" style="85" customWidth="1"/>
    <col min="20" max="20" width="4.625" style="85" customWidth="1"/>
    <col min="21" max="21" width="9" style="85"/>
    <col min="22" max="22" width="12" style="86" customWidth="1"/>
    <col min="23" max="23" width="9" style="85"/>
    <col min="24" max="24" width="13" style="85" customWidth="1"/>
    <col min="25" max="16384" width="9" style="85"/>
  </cols>
  <sheetData>
    <row r="2" spans="1:24" ht="19.5" customHeight="1" x14ac:dyDescent="0.15">
      <c r="A2" s="220" t="s">
        <v>109</v>
      </c>
      <c r="B2" s="220"/>
      <c r="C2" s="220"/>
    </row>
    <row r="3" spans="1:24" s="88" customFormat="1" ht="8.25" customHeight="1" x14ac:dyDescent="0.15">
      <c r="A3" s="87"/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V3" s="89"/>
      <c r="X3" s="90"/>
    </row>
    <row r="4" spans="1:24" s="88" customFormat="1" ht="23.1" customHeight="1" x14ac:dyDescent="0.15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V4" s="89"/>
    </row>
    <row r="5" spans="1:24" s="88" customFormat="1" ht="23.1" customHeight="1" x14ac:dyDescent="0.15">
      <c r="A5" s="87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V5" s="89"/>
    </row>
    <row r="6" spans="1:24" s="91" customFormat="1" ht="23.1" customHeight="1" x14ac:dyDescent="0.15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V6" s="92"/>
    </row>
    <row r="7" spans="1:24" s="91" customFormat="1" ht="23.1" customHeight="1" x14ac:dyDescent="0.15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V7" s="92"/>
    </row>
    <row r="8" spans="1:24" s="91" customFormat="1" ht="23.1" customHeight="1" x14ac:dyDescent="0.15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V8" s="92"/>
    </row>
    <row r="9" spans="1:24" ht="23.1" customHeight="1" x14ac:dyDescent="0.15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</row>
    <row r="10" spans="1:24" ht="23.1" customHeight="1" x14ac:dyDescent="0.15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</row>
    <row r="11" spans="1:24" ht="23.1" customHeight="1" x14ac:dyDescent="0.15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</row>
    <row r="12" spans="1:24" ht="23.1" customHeight="1" x14ac:dyDescent="0.15">
      <c r="A12" s="87"/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</row>
    <row r="13" spans="1:24" ht="23.1" customHeight="1" x14ac:dyDescent="0.15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</row>
    <row r="14" spans="1:24" ht="23.1" customHeight="1" x14ac:dyDescent="0.15">
      <c r="A14" s="87"/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</row>
    <row r="15" spans="1:24" ht="23.1" customHeight="1" x14ac:dyDescent="0.15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</row>
    <row r="16" spans="1:24" ht="23.1" customHeight="1" x14ac:dyDescent="0.15">
      <c r="A16" s="87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</row>
    <row r="17" spans="1:20" ht="23.1" customHeight="1" x14ac:dyDescent="0.15">
      <c r="A17" s="87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</row>
    <row r="18" spans="1:20" ht="23.1" customHeight="1" x14ac:dyDescent="0.15">
      <c r="A18" s="87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</row>
    <row r="19" spans="1:20" ht="23.1" customHeight="1" x14ac:dyDescent="0.15">
      <c r="A19" s="87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</row>
    <row r="20" spans="1:20" ht="23.1" customHeight="1" x14ac:dyDescent="0.15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</row>
    <row r="21" spans="1:20" ht="23.1" customHeight="1" x14ac:dyDescent="0.15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</row>
    <row r="22" spans="1:20" ht="23.1" customHeight="1" x14ac:dyDescent="0.15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</row>
    <row r="23" spans="1:20" ht="23.1" customHeight="1" x14ac:dyDescent="0.15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</row>
    <row r="24" spans="1:20" ht="22.5" customHeight="1" x14ac:dyDescent="0.15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</row>
    <row r="25" spans="1:20" ht="23.1" customHeight="1" x14ac:dyDescent="0.15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</row>
    <row r="26" spans="1:20" ht="23.1" customHeight="1" x14ac:dyDescent="0.15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</row>
    <row r="27" spans="1:20" ht="23.1" customHeight="1" x14ac:dyDescent="0.15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</row>
    <row r="28" spans="1:20" ht="23.1" customHeight="1" x14ac:dyDescent="0.15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</row>
    <row r="29" spans="1:20" ht="23.1" customHeight="1" x14ac:dyDescent="0.15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</row>
    <row r="30" spans="1:20" ht="23.1" customHeight="1" x14ac:dyDescent="0.15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</row>
    <row r="31" spans="1:20" ht="23.1" customHeight="1" x14ac:dyDescent="0.15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</row>
    <row r="32" spans="1:20" ht="11.25" customHeight="1" x14ac:dyDescent="0.15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</row>
    <row r="33" spans="1:20" ht="23.1" customHeight="1" x14ac:dyDescent="0.15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1:20" ht="22.5" customHeight="1" x14ac:dyDescent="0.15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</row>
    <row r="35" spans="1:20" ht="22.5" customHeight="1" x14ac:dyDescent="0.15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</row>
    <row r="36" spans="1:20" ht="22.5" customHeight="1" x14ac:dyDescent="0.15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</row>
  </sheetData>
  <mergeCells count="1">
    <mergeCell ref="A2:C2"/>
  </mergeCells>
  <phoneticPr fontId="1"/>
  <pageMargins left="0.59055118110236227" right="0.27559055118110237" top="0.68" bottom="0.19685039370078741" header="0.31496062992125984" footer="0.15748031496062992"/>
  <pageSetup paperSize="9" scale="105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/>
  </sheetPr>
  <dimension ref="A1"/>
  <sheetViews>
    <sheetView workbookViewId="0"/>
  </sheetViews>
  <sheetFormatPr defaultColWidth="8.875" defaultRowHeight="13.5" x14ac:dyDescent="0.15"/>
  <cols>
    <col min="1" max="1" width="9" customWidth="1"/>
  </cols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Sheet1</vt:lpstr>
      <vt:lpstr>付近見取り図</vt:lpstr>
      <vt:lpstr>Sheet3</vt:lpstr>
      <vt:lpstr>Sheet1!Print_Area</vt:lpstr>
      <vt:lpstr>付近見取り図!Print_Area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21-2010</dc:creator>
  <cp:lastModifiedBy>堀俊輔</cp:lastModifiedBy>
  <cp:lastPrinted>2018-02-23T05:22:48Z</cp:lastPrinted>
  <dcterms:created xsi:type="dcterms:W3CDTF">2011-09-01T05:07:08Z</dcterms:created>
  <dcterms:modified xsi:type="dcterms:W3CDTF">2018-02-26T10:17:14Z</dcterms:modified>
</cp:coreProperties>
</file>