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LS520D803\homes\会社サーバー\①物件資料 H30\㉞東力1丁目【土地】\"/>
    </mc:Choice>
  </mc:AlternateContent>
  <xr:revisionPtr revIDLastSave="0" documentId="13_ncr:1_{D620E203-73CF-43E0-8D16-61821196D087}" xr6:coauthVersionLast="37" xr6:coauthVersionMax="37" xr10:uidLastSave="{00000000-0000-0000-0000-000000000000}"/>
  <bookViews>
    <workbookView xWindow="2520" yWindow="675" windowWidth="9360" windowHeight="7860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Sheet1!$A$1:$AR$37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41" i="1" l="1"/>
</calcChain>
</file>

<file path=xl/sharedStrings.xml><?xml version="1.0" encoding="utf-8"?>
<sst xmlns="http://schemas.openxmlformats.org/spreadsheetml/2006/main" count="72" uniqueCount="69">
  <si>
    <t>価格</t>
    <rPh sb="0" eb="2">
      <t>カカク</t>
    </rPh>
    <phoneticPr fontId="1"/>
  </si>
  <si>
    <t>会員名</t>
    <rPh sb="0" eb="1">
      <t>カイ</t>
    </rPh>
    <rPh sb="1" eb="2">
      <t>イン</t>
    </rPh>
    <rPh sb="2" eb="3">
      <t>メイ</t>
    </rPh>
    <phoneticPr fontId="1"/>
  </si>
  <si>
    <t>免許番号</t>
    <rPh sb="0" eb="2">
      <t>メンキョ</t>
    </rPh>
    <rPh sb="2" eb="4">
      <t>バンゴウ</t>
    </rPh>
    <phoneticPr fontId="1"/>
  </si>
  <si>
    <t>万円</t>
    <rPh sb="0" eb="2">
      <t>マンエン</t>
    </rPh>
    <phoneticPr fontId="1"/>
  </si>
  <si>
    <t>坪単価</t>
    <rPh sb="0" eb="1">
      <t>ツボ</t>
    </rPh>
    <rPh sb="1" eb="3">
      <t>タンカ</t>
    </rPh>
    <phoneticPr fontId="1"/>
  </si>
  <si>
    <t>報酬額</t>
    <rPh sb="0" eb="2">
      <t>ホウシュウ</t>
    </rPh>
    <rPh sb="2" eb="3">
      <t>ガク</t>
    </rPh>
    <phoneticPr fontId="1"/>
  </si>
  <si>
    <t>価格</t>
    <rPh sb="0" eb="1">
      <t>カ</t>
    </rPh>
    <rPh sb="1" eb="2">
      <t>カク</t>
    </rPh>
    <phoneticPr fontId="1"/>
  </si>
  <si>
    <t>容積率</t>
    <rPh sb="0" eb="2">
      <t>ヨウセキ</t>
    </rPh>
    <rPh sb="2" eb="3">
      <t>リツ</t>
    </rPh>
    <phoneticPr fontId="1"/>
  </si>
  <si>
    <t>取引態様</t>
    <rPh sb="0" eb="2">
      <t>トリヒキ</t>
    </rPh>
    <rPh sb="2" eb="4">
      <t>タイヨウ</t>
    </rPh>
    <phoneticPr fontId="1"/>
  </si>
  <si>
    <t>　</t>
    <phoneticPr fontId="1"/>
  </si>
  <si>
    <t>3%+6万円
(消費税)</t>
    <rPh sb="4" eb="6">
      <t>マンエン</t>
    </rPh>
    <rPh sb="8" eb="10">
      <t>ショウヒ</t>
    </rPh>
    <rPh sb="10" eb="11">
      <t>ゼイ</t>
    </rPh>
    <phoneticPr fontId="1"/>
  </si>
  <si>
    <t>所在地</t>
    <rPh sb="0" eb="2">
      <t>ショザイ</t>
    </rPh>
    <rPh sb="2" eb="3">
      <t>チ</t>
    </rPh>
    <phoneticPr fontId="1"/>
  </si>
  <si>
    <t>小学校</t>
    <rPh sb="0" eb="3">
      <t>ショウガッコウ</t>
    </rPh>
    <phoneticPr fontId="1"/>
  </si>
  <si>
    <t>中学校</t>
    <rPh sb="0" eb="3">
      <t>チュウガッコウ</t>
    </rPh>
    <phoneticPr fontId="1"/>
  </si>
  <si>
    <t>用途地域</t>
    <rPh sb="0" eb="2">
      <t>ヨウト</t>
    </rPh>
    <rPh sb="2" eb="4">
      <t>チイキ</t>
    </rPh>
    <phoneticPr fontId="1"/>
  </si>
  <si>
    <t>建蔽率</t>
    <rPh sb="0" eb="3">
      <t>ケンペイリツ</t>
    </rPh>
    <phoneticPr fontId="1"/>
  </si>
  <si>
    <t>土地</t>
    <phoneticPr fontId="1"/>
  </si>
  <si>
    <t>公簿・実測</t>
    <phoneticPr fontId="1"/>
  </si>
  <si>
    <t>地目</t>
    <phoneticPr fontId="1"/>
  </si>
  <si>
    <t>現況</t>
    <phoneticPr fontId="1"/>
  </si>
  <si>
    <t>道路種別</t>
    <phoneticPr fontId="1"/>
  </si>
  <si>
    <t>舗装</t>
    <phoneticPr fontId="1"/>
  </si>
  <si>
    <t>間口</t>
    <phoneticPr fontId="1"/>
  </si>
  <si>
    <t>土地権利</t>
    <phoneticPr fontId="1"/>
  </si>
  <si>
    <t>条件等</t>
    <phoneticPr fontId="1"/>
  </si>
  <si>
    <t>有</t>
    <phoneticPr fontId="1"/>
  </si>
  <si>
    <t>無</t>
    <phoneticPr fontId="1"/>
  </si>
  <si>
    <t>所有権</t>
    <phoneticPr fontId="1"/>
  </si>
  <si>
    <t>設備</t>
    <phoneticPr fontId="1"/>
  </si>
  <si>
    <t>電気</t>
    <phoneticPr fontId="1"/>
  </si>
  <si>
    <t>北陸電力</t>
    <phoneticPr fontId="1"/>
  </si>
  <si>
    <t>ガス</t>
    <phoneticPr fontId="1"/>
  </si>
  <si>
    <t>飲水</t>
    <phoneticPr fontId="1"/>
  </si>
  <si>
    <t>排水</t>
    <phoneticPr fontId="1"/>
  </si>
  <si>
    <t>負担金</t>
    <phoneticPr fontId="1"/>
  </si>
  <si>
    <t>最寄交通機関</t>
    <phoneticPr fontId="1"/>
  </si>
  <si>
    <t>最寄施設</t>
    <phoneticPr fontId="1"/>
  </si>
  <si>
    <t>引渡日</t>
    <phoneticPr fontId="1"/>
  </si>
  <si>
    <t>都市計画区域</t>
    <phoneticPr fontId="1"/>
  </si>
  <si>
    <t>市街化</t>
    <phoneticPr fontId="1"/>
  </si>
  <si>
    <t>地区計画</t>
    <phoneticPr fontId="1"/>
  </si>
  <si>
    <t>その他</t>
    <phoneticPr fontId="1"/>
  </si>
  <si>
    <t>備考</t>
    <phoneticPr fontId="1"/>
  </si>
  <si>
    <t>公営</t>
    <rPh sb="0" eb="2">
      <t>コウエイ</t>
    </rPh>
    <phoneticPr fontId="1"/>
  </si>
  <si>
    <t>無</t>
    <rPh sb="0" eb="1">
      <t>ナシ</t>
    </rPh>
    <phoneticPr fontId="1"/>
  </si>
  <si>
    <t>宅地</t>
    <rPh sb="0" eb="2">
      <t>タクチ</t>
    </rPh>
    <phoneticPr fontId="1"/>
  </si>
  <si>
    <t>㈱オレンジエステート</t>
    <phoneticPr fontId="1"/>
  </si>
  <si>
    <r>
      <t>〒921-8001　　金沢市高畠3丁目</t>
    </r>
    <r>
      <rPr>
        <sz val="10"/>
        <color indexed="8"/>
        <rFont val="ＭＳ Ｐゴシック"/>
        <family val="3"/>
        <charset val="128"/>
      </rPr>
      <t>124</t>
    </r>
    <r>
      <rPr>
        <sz val="10"/>
        <color indexed="8"/>
        <rFont val="ＭＳ Ｐゴシック"/>
        <family val="3"/>
        <charset val="128"/>
      </rPr>
      <t>番地　</t>
    </r>
    <phoneticPr fontId="1"/>
  </si>
  <si>
    <r>
      <t>TEL　076-291-</t>
    </r>
    <r>
      <rPr>
        <sz val="10"/>
        <color indexed="8"/>
        <rFont val="ＭＳ Ｐゴシック"/>
        <family val="3"/>
        <charset val="128"/>
      </rPr>
      <t>6033</t>
    </r>
    <phoneticPr fontId="1"/>
  </si>
  <si>
    <r>
      <t>FAX　076-291-</t>
    </r>
    <r>
      <rPr>
        <sz val="10"/>
        <color indexed="8"/>
        <rFont val="ＭＳ Ｐゴシック"/>
        <family val="3"/>
        <charset val="128"/>
      </rPr>
      <t>6034</t>
    </r>
    <phoneticPr fontId="1"/>
  </si>
  <si>
    <t>石川県知事
（1）第４１２０号</t>
    <rPh sb="9" eb="10">
      <t>ダイ</t>
    </rPh>
    <rPh sb="14" eb="15">
      <t>ゴウ</t>
    </rPh>
    <phoneticPr fontId="1"/>
  </si>
  <si>
    <t>物件案内書　【土地】</t>
    <rPh sb="0" eb="2">
      <t>ブッケン</t>
    </rPh>
    <rPh sb="2" eb="5">
      <t>アンナイショ</t>
    </rPh>
    <rPh sb="7" eb="9">
      <t>トチ</t>
    </rPh>
    <phoneticPr fontId="1"/>
  </si>
  <si>
    <t>地積</t>
    <rPh sb="0" eb="2">
      <t>チセキ</t>
    </rPh>
    <phoneticPr fontId="1"/>
  </si>
  <si>
    <t>坪</t>
    <rPh sb="0" eb="1">
      <t>ツボ</t>
    </rPh>
    <phoneticPr fontId="1"/>
  </si>
  <si>
    <t>㎡</t>
    <phoneticPr fontId="1"/>
  </si>
  <si>
    <t>公道</t>
    <rPh sb="0" eb="2">
      <t>コウドウ</t>
    </rPh>
    <phoneticPr fontId="1"/>
  </si>
  <si>
    <t>北鉄バス　糸田町　より徒歩４分</t>
    <rPh sb="5" eb="7">
      <t>イトダ</t>
    </rPh>
    <rPh sb="7" eb="8">
      <t>マチ</t>
    </rPh>
    <rPh sb="11" eb="13">
      <t>トホ</t>
    </rPh>
    <rPh sb="14" eb="15">
      <t>フン</t>
    </rPh>
    <phoneticPr fontId="1"/>
  </si>
  <si>
    <t>NALXとうりき店　まで　４７０ｍ</t>
    <phoneticPr fontId="1"/>
  </si>
  <si>
    <t>米丸</t>
    <rPh sb="0" eb="2">
      <t>ヨネマル</t>
    </rPh>
    <phoneticPr fontId="1"/>
  </si>
  <si>
    <t>高岡</t>
    <rPh sb="0" eb="2">
      <t>タカオカ</t>
    </rPh>
    <phoneticPr fontId="1"/>
  </si>
  <si>
    <t>第一種住居地域</t>
    <rPh sb="0" eb="1">
      <t>ダイ</t>
    </rPh>
    <rPh sb="1" eb="3">
      <t>イッシュ</t>
    </rPh>
    <rPh sb="3" eb="5">
      <t>ジュウキョ</t>
    </rPh>
    <rPh sb="5" eb="7">
      <t>チイキ</t>
    </rPh>
    <phoneticPr fontId="1"/>
  </si>
  <si>
    <t>金沢市東力1丁目231番</t>
    <rPh sb="0" eb="3">
      <t>カナザワシ</t>
    </rPh>
    <rPh sb="3" eb="5">
      <t>トウリキ</t>
    </rPh>
    <rPh sb="6" eb="8">
      <t>チョウメ</t>
    </rPh>
    <rPh sb="11" eb="12">
      <t>バン</t>
    </rPh>
    <phoneticPr fontId="1"/>
  </si>
  <si>
    <t>-</t>
    <phoneticPr fontId="1"/>
  </si>
  <si>
    <t>専任</t>
    <rPh sb="0" eb="2">
      <t>センニン</t>
    </rPh>
    <phoneticPr fontId="1"/>
  </si>
  <si>
    <t>金沢市東力　（１）</t>
    <rPh sb="0" eb="3">
      <t>カナザワシ</t>
    </rPh>
    <rPh sb="3" eb="5">
      <t>トウリキ</t>
    </rPh>
    <phoneticPr fontId="1"/>
  </si>
  <si>
    <t>公簿</t>
  </si>
  <si>
    <t>相談</t>
    <rPh sb="0" eb="2">
      <t>ソウダン</t>
    </rPh>
    <phoneticPr fontId="1"/>
  </si>
  <si>
    <t>10.3m</t>
    <phoneticPr fontId="1"/>
  </si>
  <si>
    <t>別途　上下水道負担金　64.8万円</t>
    <rPh sb="0" eb="2">
      <t>ベット</t>
    </rPh>
    <rPh sb="3" eb="7">
      <t>ジョウゲスイドウ</t>
    </rPh>
    <rPh sb="7" eb="10">
      <t>フタンキン</t>
    </rPh>
    <rPh sb="15" eb="17">
      <t>マンエン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</si>
</sst>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.0;[Red]\-#,##0.0"/>
    <numFmt numFmtId="177" formatCode="0.0"/>
    <numFmt numFmtId="178" formatCode="0.00_ "/>
  </numFmts>
  <fonts count="19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22"/>
      <color indexed="8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b/>
      <sz val="14"/>
      <color theme="1"/>
      <name val="メイリオ"/>
      <family val="3"/>
      <charset val="128"/>
    </font>
    <font>
      <sz val="12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7"/>
      <color rgb="FF000099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</cellStyleXfs>
  <cellXfs count="163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Border="1">
      <alignment vertical="center"/>
    </xf>
    <xf numFmtId="0" fontId="3" fillId="0" borderId="0" xfId="0" applyFont="1" applyBorder="1" applyAlignment="1">
      <alignment vertical="center"/>
    </xf>
    <xf numFmtId="176" fontId="0" fillId="0" borderId="0" xfId="1" applyNumberFormat="1" applyFont="1" applyBorder="1">
      <alignment vertical="center"/>
    </xf>
    <xf numFmtId="40" fontId="0" fillId="0" borderId="0" xfId="1" applyNumberFormat="1" applyFont="1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7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NumberFormat="1" applyBorder="1" applyAlignment="1">
      <alignment vertical="center"/>
    </xf>
    <xf numFmtId="0" fontId="5" fillId="0" borderId="6" xfId="0" applyFont="1" applyBorder="1" applyAlignment="1"/>
    <xf numFmtId="0" fontId="0" fillId="0" borderId="6" xfId="0" applyBorder="1" applyAlignment="1"/>
    <xf numFmtId="0" fontId="0" fillId="0" borderId="0" xfId="0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4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4" fillId="0" borderId="13" xfId="0" applyFont="1" applyBorder="1" applyAlignment="1">
      <alignment vertical="center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 wrapText="1"/>
    </xf>
    <xf numFmtId="0" fontId="0" fillId="0" borderId="4" xfId="0" applyBorder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15" xfId="0" applyBorder="1" applyAlignment="1"/>
    <xf numFmtId="0" fontId="13" fillId="0" borderId="0" xfId="0" applyFont="1" applyBorder="1" applyAlignment="1">
      <alignment vertical="center"/>
    </xf>
    <xf numFmtId="0" fontId="13" fillId="0" borderId="0" xfId="0" applyFont="1" applyBorder="1" applyAlignment="1">
      <alignment horizontal="left" vertical="center"/>
    </xf>
    <xf numFmtId="178" fontId="13" fillId="0" borderId="0" xfId="0" applyNumberFormat="1" applyFont="1" applyBorder="1" applyAlignment="1">
      <alignment vertical="center"/>
    </xf>
    <xf numFmtId="178" fontId="13" fillId="0" borderId="4" xfId="0" applyNumberFormat="1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8" fillId="0" borderId="0" xfId="0" applyFont="1">
      <alignment vertical="center"/>
    </xf>
    <xf numFmtId="0" fontId="14" fillId="0" borderId="26" xfId="0" applyFont="1" applyBorder="1" applyAlignment="1">
      <alignment horizontal="left" vertical="center" shrinkToFit="1"/>
    </xf>
    <xf numFmtId="0" fontId="14" fillId="0" borderId="24" xfId="0" applyFont="1" applyBorder="1" applyAlignment="1">
      <alignment horizontal="left" vertical="center" shrinkToFit="1"/>
    </xf>
    <xf numFmtId="0" fontId="14" fillId="0" borderId="29" xfId="0" applyFont="1" applyBorder="1" applyAlignment="1">
      <alignment horizontal="left" vertical="center" shrinkToFit="1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2" fillId="0" borderId="20" xfId="0" applyFont="1" applyBorder="1" applyAlignment="1">
      <alignment horizontal="center" vertical="center" shrinkToFit="1"/>
    </xf>
    <xf numFmtId="0" fontId="12" fillId="0" borderId="21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0" borderId="8" xfId="0" applyFont="1" applyBorder="1" applyAlignment="1">
      <alignment horizontal="center" vertical="center" textRotation="255" wrapText="1"/>
    </xf>
    <xf numFmtId="0" fontId="2" fillId="0" borderId="9" xfId="0" applyFont="1" applyBorder="1" applyAlignment="1">
      <alignment horizontal="center" vertical="center" textRotation="255" wrapText="1"/>
    </xf>
    <xf numFmtId="0" fontId="2" fillId="0" borderId="10" xfId="0" applyFont="1" applyBorder="1" applyAlignment="1">
      <alignment horizontal="center" vertical="center" textRotation="255" wrapText="1"/>
    </xf>
    <xf numFmtId="0" fontId="0" fillId="0" borderId="8" xfId="0" applyBorder="1" applyAlignment="1">
      <alignment horizontal="center" vertical="center" textRotation="255" wrapText="1"/>
    </xf>
    <xf numFmtId="0" fontId="0" fillId="0" borderId="9" xfId="0" applyBorder="1" applyAlignment="1">
      <alignment horizontal="center" vertical="center" textRotation="255" wrapText="1"/>
    </xf>
    <xf numFmtId="0" fontId="0" fillId="0" borderId="10" xfId="0" applyBorder="1" applyAlignment="1">
      <alignment horizontal="center" vertical="center" textRotation="255" wrapText="1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 textRotation="255" wrapText="1"/>
    </xf>
    <xf numFmtId="0" fontId="4" fillId="0" borderId="33" xfId="0" applyFont="1" applyBorder="1" applyAlignment="1">
      <alignment horizontal="center" vertical="center" textRotation="255" wrapText="1"/>
    </xf>
    <xf numFmtId="0" fontId="4" fillId="0" borderId="34" xfId="0" applyFont="1" applyBorder="1" applyAlignment="1">
      <alignment horizontal="center" vertical="center" textRotation="255" wrapText="1"/>
    </xf>
    <xf numFmtId="0" fontId="0" fillId="0" borderId="30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6" fillId="0" borderId="20" xfId="0" applyFont="1" applyBorder="1" applyAlignment="1">
      <alignment horizontal="center" vertical="center" shrinkToFit="1"/>
    </xf>
    <xf numFmtId="0" fontId="16" fillId="0" borderId="21" xfId="0" applyFont="1" applyBorder="1" applyAlignment="1">
      <alignment horizontal="center" vertical="center" shrinkToFit="1"/>
    </xf>
    <xf numFmtId="0" fontId="16" fillId="0" borderId="22" xfId="0" applyFont="1" applyBorder="1" applyAlignment="1">
      <alignment horizontal="center" vertical="center" shrinkToFit="1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7" fontId="10" fillId="0" borderId="6" xfId="0" applyNumberFormat="1" applyFont="1" applyBorder="1" applyAlignment="1">
      <alignment horizontal="right" shrinkToFit="1"/>
    </xf>
    <xf numFmtId="0" fontId="0" fillId="0" borderId="20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4" fillId="0" borderId="3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9" fontId="6" fillId="0" borderId="16" xfId="0" applyNumberFormat="1" applyFont="1" applyBorder="1" applyAlignment="1">
      <alignment horizontal="center" vertical="center"/>
    </xf>
    <xf numFmtId="9" fontId="6" fillId="0" borderId="31" xfId="0" applyNumberFormat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9" fontId="0" fillId="0" borderId="16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textRotation="255" wrapText="1"/>
    </xf>
    <xf numFmtId="0" fontId="4" fillId="0" borderId="38" xfId="0" applyFont="1" applyBorder="1" applyAlignment="1">
      <alignment horizontal="center" vertical="center" textRotation="255" wrapText="1"/>
    </xf>
    <xf numFmtId="0" fontId="4" fillId="0" borderId="26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22" xfId="0" applyBorder="1" applyAlignment="1">
      <alignment horizontal="center" vertical="center" shrinkToFit="1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2" xfId="0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176" fontId="9" fillId="2" borderId="39" xfId="1" applyNumberFormat="1" applyFont="1" applyFill="1" applyBorder="1" applyAlignment="1">
      <alignment horizontal="center" vertical="center" shrinkToFit="1"/>
    </xf>
    <xf numFmtId="176" fontId="9" fillId="2" borderId="6" xfId="1" applyNumberFormat="1" applyFont="1" applyFill="1" applyBorder="1" applyAlignment="1">
      <alignment horizontal="center" vertical="center" shrinkToFit="1"/>
    </xf>
    <xf numFmtId="0" fontId="0" fillId="0" borderId="1" xfId="0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433203</xdr:colOff>
      <xdr:row>8</xdr:row>
      <xdr:rowOff>148622</xdr:rowOff>
    </xdr:from>
    <xdr:to>
      <xdr:col>45</xdr:col>
      <xdr:colOff>559010</xdr:colOff>
      <xdr:row>10</xdr:row>
      <xdr:rowOff>43536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6339953" y="2291747"/>
          <a:ext cx="816370" cy="466414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/>
            <a:t>現　地</a:t>
          </a:r>
        </a:p>
      </xdr:txBody>
    </xdr:sp>
    <xdr:clientData/>
  </xdr:twoCellAnchor>
  <xdr:twoCellAnchor>
    <xdr:from>
      <xdr:col>44</xdr:col>
      <xdr:colOff>410638</xdr:colOff>
      <xdr:row>11</xdr:row>
      <xdr:rowOff>211163</xdr:rowOff>
    </xdr:from>
    <xdr:to>
      <xdr:col>45</xdr:col>
      <xdr:colOff>164599</xdr:colOff>
      <xdr:row>12</xdr:row>
      <xdr:rowOff>222477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16194924" y="2932592"/>
          <a:ext cx="434318" cy="2970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000" b="1"/>
            <a:t>道</a:t>
          </a:r>
        </a:p>
      </xdr:txBody>
    </xdr:sp>
    <xdr:clientData/>
  </xdr:twoCellAnchor>
  <xdr:twoCellAnchor>
    <xdr:from>
      <xdr:col>44</xdr:col>
      <xdr:colOff>299357</xdr:colOff>
      <xdr:row>25</xdr:row>
      <xdr:rowOff>27214</xdr:rowOff>
    </xdr:from>
    <xdr:to>
      <xdr:col>45</xdr:col>
      <xdr:colOff>293440</xdr:colOff>
      <xdr:row>25</xdr:row>
      <xdr:rowOff>27215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16083643" y="6749143"/>
          <a:ext cx="674440" cy="1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106681</xdr:colOff>
      <xdr:row>2</xdr:row>
      <xdr:rowOff>45720</xdr:rowOff>
    </xdr:from>
    <xdr:to>
      <xdr:col>43</xdr:col>
      <xdr:colOff>242753</xdr:colOff>
      <xdr:row>36</xdr:row>
      <xdr:rowOff>114300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8DD06D11-457B-4438-89E4-BC5BFFAF7FD1}"/>
            </a:ext>
          </a:extLst>
        </xdr:cNvPr>
        <xdr:cNvGrpSpPr>
          <a:grpSpLocks noChangeAspect="1"/>
        </xdr:cNvGrpSpPr>
      </xdr:nvGrpSpPr>
      <xdr:grpSpPr>
        <a:xfrm>
          <a:off x="8230145" y="481149"/>
          <a:ext cx="7443108" cy="9634401"/>
          <a:chOff x="7660273" y="759388"/>
          <a:chExt cx="6265821" cy="904973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A5953A06-34A8-4475-BB8B-C01A24A6A67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72" t="4216" r="8300" b="51958"/>
          <a:stretch/>
        </xdr:blipFill>
        <xdr:spPr>
          <a:xfrm>
            <a:off x="7660273" y="5463540"/>
            <a:ext cx="6232074" cy="4345578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2C892F95-FA80-4657-AA62-E42F28D3F3E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884" t="48286" r="6327" b="4360"/>
          <a:stretch/>
        </xdr:blipFill>
        <xdr:spPr>
          <a:xfrm>
            <a:off x="7680960" y="759388"/>
            <a:ext cx="6245134" cy="4696532"/>
          </a:xfrm>
          <a:prstGeom prst="rect">
            <a:avLst/>
          </a:prstGeom>
        </xdr:spPr>
      </xdr:pic>
    </xdr:grpSp>
    <xdr:clientData/>
  </xdr:twoCellAnchor>
  <xdr:twoCellAnchor>
    <xdr:from>
      <xdr:col>34</xdr:col>
      <xdr:colOff>0</xdr:colOff>
      <xdr:row>19</xdr:row>
      <xdr:rowOff>289034</xdr:rowOff>
    </xdr:from>
    <xdr:to>
      <xdr:col>35</xdr:col>
      <xdr:colOff>173421</xdr:colOff>
      <xdr:row>20</xdr:row>
      <xdr:rowOff>199697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3EEF98B1-0A50-457E-8972-F8E52046EE6F}"/>
            </a:ext>
          </a:extLst>
        </xdr:cNvPr>
        <xdr:cNvSpPr/>
      </xdr:nvSpPr>
      <xdr:spPr>
        <a:xfrm>
          <a:off x="11088414" y="5623034"/>
          <a:ext cx="493986" cy="199697"/>
        </a:xfrm>
        <a:custGeom>
          <a:avLst/>
          <a:gdLst>
            <a:gd name="connsiteX0" fmla="*/ 493986 w 493986"/>
            <a:gd name="connsiteY0" fmla="*/ 21021 h 199697"/>
            <a:gd name="connsiteX1" fmla="*/ 483476 w 493986"/>
            <a:gd name="connsiteY1" fmla="*/ 199697 h 199697"/>
            <a:gd name="connsiteX2" fmla="*/ 26276 w 493986"/>
            <a:gd name="connsiteY2" fmla="*/ 183932 h 199697"/>
            <a:gd name="connsiteX3" fmla="*/ 0 w 493986"/>
            <a:gd name="connsiteY3" fmla="*/ 0 h 199697"/>
            <a:gd name="connsiteX4" fmla="*/ 493986 w 493986"/>
            <a:gd name="connsiteY4" fmla="*/ 21021 h 1996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93986" h="199697">
              <a:moveTo>
                <a:pt x="493986" y="21021"/>
              </a:moveTo>
              <a:lnTo>
                <a:pt x="483476" y="199697"/>
              </a:lnTo>
              <a:lnTo>
                <a:pt x="26276" y="183932"/>
              </a:lnTo>
              <a:lnTo>
                <a:pt x="0" y="0"/>
              </a:lnTo>
              <a:lnTo>
                <a:pt x="493986" y="21021"/>
              </a:lnTo>
              <a:close/>
            </a:path>
          </a:pathLst>
        </a:custGeom>
        <a:solidFill>
          <a:schemeClr val="accent6">
            <a:lumMod val="60000"/>
            <a:lumOff val="40000"/>
          </a:schemeClr>
        </a:solidFill>
        <a:ln w="317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39835</xdr:colOff>
      <xdr:row>19</xdr:row>
      <xdr:rowOff>159760</xdr:rowOff>
    </xdr:from>
    <xdr:to>
      <xdr:col>33</xdr:col>
      <xdr:colOff>233705</xdr:colOff>
      <xdr:row>21</xdr:row>
      <xdr:rowOff>54333</xdr:rowOff>
    </xdr:to>
    <xdr:sp macro="" textlink="">
      <xdr:nvSpPr>
        <xdr:cNvPr id="42" name="右矢印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10022035" y="5569960"/>
          <a:ext cx="825241" cy="482402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latin typeface="AR P丸ゴシック体M" pitchFamily="50" charset="-128"/>
              <a:ea typeface="AR P丸ゴシック体M" pitchFamily="50" charset="-128"/>
            </a:rPr>
            <a:t>現　地</a:t>
          </a:r>
        </a:p>
      </xdr:txBody>
    </xdr:sp>
    <xdr:clientData/>
  </xdr:twoCellAnchor>
  <xdr:twoCellAnchor>
    <xdr:from>
      <xdr:col>19</xdr:col>
      <xdr:colOff>172107</xdr:colOff>
      <xdr:row>17</xdr:row>
      <xdr:rowOff>272282</xdr:rowOff>
    </xdr:from>
    <xdr:to>
      <xdr:col>20</xdr:col>
      <xdr:colOff>249621</xdr:colOff>
      <xdr:row>23</xdr:row>
      <xdr:rowOff>6568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1F08FCBB-B14F-4568-937C-AA43BCD034A3}"/>
            </a:ext>
          </a:extLst>
        </xdr:cNvPr>
        <xdr:cNvSpPr/>
      </xdr:nvSpPr>
      <xdr:spPr>
        <a:xfrm>
          <a:off x="6898728" y="5034782"/>
          <a:ext cx="432238" cy="1468493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326571</xdr:colOff>
      <xdr:row>6</xdr:row>
      <xdr:rowOff>204109</xdr:rowOff>
    </xdr:from>
    <xdr:to>
      <xdr:col>21</xdr:col>
      <xdr:colOff>162819</xdr:colOff>
      <xdr:row>24</xdr:row>
      <xdr:rowOff>68035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8A16CDE-06D1-4009-93AA-A40CDB34ECDB}"/>
            </a:ext>
          </a:extLst>
        </xdr:cNvPr>
        <xdr:cNvGrpSpPr/>
      </xdr:nvGrpSpPr>
      <xdr:grpSpPr>
        <a:xfrm>
          <a:off x="666750" y="1782538"/>
          <a:ext cx="6911962" cy="5007426"/>
          <a:chOff x="612321" y="2245181"/>
          <a:chExt cx="6911962" cy="5007426"/>
        </a:xfrm>
      </xdr:grpSpPr>
      <xdr:grpSp>
        <xdr:nvGrpSpPr>
          <xdr:cNvPr id="12" name="グループ化 11">
            <a:extLst>
              <a:ext uri="{FF2B5EF4-FFF2-40B4-BE49-F238E27FC236}">
                <a16:creationId xmlns:a16="http://schemas.microsoft.com/office/drawing/2014/main" id="{2407D1E3-0349-4231-9F81-79EDCA30E95A}"/>
              </a:ext>
            </a:extLst>
          </xdr:cNvPr>
          <xdr:cNvGrpSpPr/>
        </xdr:nvGrpSpPr>
        <xdr:grpSpPr>
          <a:xfrm>
            <a:off x="612321" y="2245181"/>
            <a:ext cx="6911115" cy="5007426"/>
            <a:chOff x="707571" y="2317150"/>
            <a:chExt cx="6436179" cy="4663313"/>
          </a:xfrm>
        </xdr:grpSpPr>
        <xdr:grpSp>
          <xdr:nvGrpSpPr>
            <xdr:cNvPr id="3" name="グループ化 2">
              <a:extLst>
                <a:ext uri="{FF2B5EF4-FFF2-40B4-BE49-F238E27FC236}">
                  <a16:creationId xmlns:a16="http://schemas.microsoft.com/office/drawing/2014/main" id="{2F3E01D8-2AF3-40C3-8125-0A14C5B76B23}"/>
                </a:ext>
              </a:extLst>
            </xdr:cNvPr>
            <xdr:cNvGrpSpPr/>
          </xdr:nvGrpSpPr>
          <xdr:grpSpPr>
            <a:xfrm>
              <a:off x="707571" y="2317150"/>
              <a:ext cx="6436179" cy="4663313"/>
              <a:chOff x="516255" y="1582477"/>
              <a:chExt cx="6455144" cy="4715875"/>
            </a:xfrm>
          </xdr:grpSpPr>
          <xdr:pic>
            <xdr:nvPicPr>
              <xdr:cNvPr id="13" name="図 12">
                <a:extLst>
                  <a:ext uri="{FF2B5EF4-FFF2-40B4-BE49-F238E27FC236}">
                    <a16:creationId xmlns:a16="http://schemas.microsoft.com/office/drawing/2014/main" id="{404987FD-E80E-43B5-B1AC-0196909EBD8A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7800" t="39588" r="10228" b="6355"/>
              <a:stretch/>
            </xdr:blipFill>
            <xdr:spPr>
              <a:xfrm>
                <a:off x="516255" y="2775661"/>
                <a:ext cx="6455144" cy="3522691"/>
              </a:xfrm>
              <a:prstGeom prst="rect">
                <a:avLst/>
              </a:prstGeom>
            </xdr:spPr>
          </xdr:pic>
          <xdr:sp macro="" textlink="">
            <xdr:nvSpPr>
              <xdr:cNvPr id="28" name="テキスト ボックス 27">
                <a:extLst>
                  <a:ext uri="{FF2B5EF4-FFF2-40B4-BE49-F238E27FC236}">
                    <a16:creationId xmlns:a16="http://schemas.microsoft.com/office/drawing/2014/main" id="{00000000-0008-0000-0000-00001C000000}"/>
                  </a:ext>
                </a:extLst>
              </xdr:cNvPr>
              <xdr:cNvSpPr txBox="1"/>
            </xdr:nvSpPr>
            <xdr:spPr>
              <a:xfrm>
                <a:off x="4243620" y="2744690"/>
                <a:ext cx="861307" cy="54438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1400"/>
                  <a:t>24.76</a:t>
                </a:r>
                <a:endParaRPr kumimoji="1" lang="ja-JP" altLang="en-US" sz="1400"/>
              </a:p>
            </xdr:txBody>
          </xdr:sp>
          <xdr:sp macro="" textlink="">
            <xdr:nvSpPr>
              <xdr:cNvPr id="10" name="テキスト ボックス 9">
                <a:extLst>
                  <a:ext uri="{FF2B5EF4-FFF2-40B4-BE49-F238E27FC236}">
                    <a16:creationId xmlns:a16="http://schemas.microsoft.com/office/drawing/2014/main" id="{00000000-0008-0000-0000-00000A000000}"/>
                  </a:ext>
                </a:extLst>
              </xdr:cNvPr>
              <xdr:cNvSpPr txBox="1"/>
            </xdr:nvSpPr>
            <xdr:spPr>
              <a:xfrm>
                <a:off x="3606462" y="3243126"/>
                <a:ext cx="1833812" cy="92313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ja-JP" altLang="en-US" sz="1600" b="1">
                    <a:latin typeface="+mn-lt"/>
                    <a:ea typeface="+mn-ea"/>
                  </a:rPr>
                  <a:t>地積　</a:t>
                </a:r>
                <a:r>
                  <a:rPr kumimoji="1" lang="en-US" altLang="ja-JP" sz="1600" b="1">
                    <a:latin typeface="+mn-lt"/>
                    <a:ea typeface="+mn-ea"/>
                  </a:rPr>
                  <a:t>208.44</a:t>
                </a:r>
                <a:r>
                  <a:rPr kumimoji="1" lang="ja-JP" altLang="en-US" sz="1600" b="1">
                    <a:latin typeface="+mn-lt"/>
                    <a:ea typeface="+mn-ea"/>
                  </a:rPr>
                  <a:t>㎡</a:t>
                </a:r>
                <a:endParaRPr kumimoji="1" lang="en-US" altLang="ja-JP" sz="1600" b="1">
                  <a:latin typeface="+mn-lt"/>
                  <a:ea typeface="+mn-ea"/>
                </a:endParaRPr>
              </a:p>
              <a:p>
                <a:pPr algn="ctr"/>
                <a:r>
                  <a:rPr kumimoji="1" lang="ja-JP" altLang="en-US" sz="1600" b="1" baseline="0">
                    <a:latin typeface="+mn-lt"/>
                    <a:ea typeface="+mn-ea"/>
                  </a:rPr>
                  <a:t>　　　　</a:t>
                </a:r>
                <a:r>
                  <a:rPr kumimoji="1" lang="en-US" altLang="ja-JP" sz="1600" b="1" baseline="0">
                    <a:latin typeface="+mn-lt"/>
                    <a:ea typeface="+mn-ea"/>
                  </a:rPr>
                  <a:t>63.05</a:t>
                </a:r>
                <a:r>
                  <a:rPr kumimoji="1" lang="ja-JP" altLang="en-US" sz="1600" b="1">
                    <a:latin typeface="+mn-lt"/>
                    <a:ea typeface="+mn-ea"/>
                  </a:rPr>
                  <a:t>坪</a:t>
                </a:r>
              </a:p>
            </xdr:txBody>
          </xdr:sp>
          <xdr:pic>
            <xdr:nvPicPr>
              <xdr:cNvPr id="2" name="図 1">
                <a:extLst>
                  <a:ext uri="{FF2B5EF4-FFF2-40B4-BE49-F238E27FC236}">
                    <a16:creationId xmlns:a16="http://schemas.microsoft.com/office/drawing/2014/main" id="{00000000-0008-0000-0000-000002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 rot="21211760">
                <a:off x="1167794" y="1582477"/>
                <a:ext cx="627808" cy="1437052"/>
              </a:xfrm>
              <a:prstGeom prst="rect">
                <a:avLst/>
              </a:prstGeom>
            </xdr:spPr>
          </xdr:pic>
          <xdr:sp macro="" textlink="">
            <xdr:nvSpPr>
              <xdr:cNvPr id="17" name="テキスト ボックス 16">
                <a:extLst>
                  <a:ext uri="{FF2B5EF4-FFF2-40B4-BE49-F238E27FC236}">
                    <a16:creationId xmlns:a16="http://schemas.microsoft.com/office/drawing/2014/main" id="{D63D9E70-308C-4E20-81D4-F87A39092D82}"/>
                  </a:ext>
                </a:extLst>
              </xdr:cNvPr>
              <xdr:cNvSpPr txBox="1"/>
            </xdr:nvSpPr>
            <xdr:spPr>
              <a:xfrm rot="21163715">
                <a:off x="4278575" y="4075248"/>
                <a:ext cx="861307" cy="5418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1400"/>
                  <a:t>22.45</a:t>
                </a:r>
              </a:p>
            </xdr:txBody>
          </xdr:sp>
          <xdr:sp macro="" textlink="">
            <xdr:nvSpPr>
              <xdr:cNvPr id="19" name="テキスト ボックス 18">
                <a:extLst>
                  <a:ext uri="{FF2B5EF4-FFF2-40B4-BE49-F238E27FC236}">
                    <a16:creationId xmlns:a16="http://schemas.microsoft.com/office/drawing/2014/main" id="{E842B82B-A6F3-479C-BC8D-0911DC795CAE}"/>
                  </a:ext>
                </a:extLst>
              </xdr:cNvPr>
              <xdr:cNvSpPr txBox="1"/>
            </xdr:nvSpPr>
            <xdr:spPr>
              <a:xfrm rot="4487528">
                <a:off x="2260949" y="3618770"/>
                <a:ext cx="922055" cy="58916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1400"/>
                  <a:t>10.31</a:t>
                </a:r>
              </a:p>
            </xdr:txBody>
          </xdr:sp>
          <xdr:sp macro="" textlink="">
            <xdr:nvSpPr>
              <xdr:cNvPr id="20" name="テキスト ボックス 19">
                <a:extLst>
                  <a:ext uri="{FF2B5EF4-FFF2-40B4-BE49-F238E27FC236}">
                    <a16:creationId xmlns:a16="http://schemas.microsoft.com/office/drawing/2014/main" id="{9FD22916-8F05-4CC4-8605-B53B9CD5AA0E}"/>
                  </a:ext>
                </a:extLst>
              </xdr:cNvPr>
              <xdr:cNvSpPr txBox="1"/>
            </xdr:nvSpPr>
            <xdr:spPr>
              <a:xfrm rot="5400000">
                <a:off x="6228033" y="3383017"/>
                <a:ext cx="768591" cy="573142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1400"/>
                  <a:t>7.50</a:t>
                </a:r>
              </a:p>
            </xdr:txBody>
          </xdr:sp>
          <xdr:sp macro="" textlink="">
            <xdr:nvSpPr>
              <xdr:cNvPr id="18" name="テキスト ボックス 17">
                <a:extLst>
                  <a:ext uri="{FF2B5EF4-FFF2-40B4-BE49-F238E27FC236}">
                    <a16:creationId xmlns:a16="http://schemas.microsoft.com/office/drawing/2014/main" id="{F821AD38-9030-4B52-8994-2D40EB56A9ED}"/>
                  </a:ext>
                </a:extLst>
              </xdr:cNvPr>
              <xdr:cNvSpPr txBox="1"/>
            </xdr:nvSpPr>
            <xdr:spPr>
              <a:xfrm rot="20642815">
                <a:off x="1465393" y="4513223"/>
                <a:ext cx="861307" cy="54187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1200"/>
                  <a:t>10.00</a:t>
                </a:r>
              </a:p>
            </xdr:txBody>
          </xdr:sp>
        </xdr:grpSp>
        <xdr:sp macro="" textlink="">
          <xdr:nvSpPr>
            <xdr:cNvPr id="21" name="正方形/長方形 20">
              <a:extLst>
                <a:ext uri="{FF2B5EF4-FFF2-40B4-BE49-F238E27FC236}">
                  <a16:creationId xmlns:a16="http://schemas.microsoft.com/office/drawing/2014/main" id="{362F1A07-B4C0-4DED-9B1D-68FB4262E304}"/>
                </a:ext>
              </a:extLst>
            </xdr:cNvPr>
            <xdr:cNvSpPr/>
          </xdr:nvSpPr>
          <xdr:spPr>
            <a:xfrm>
              <a:off x="1251857" y="6204858"/>
              <a:ext cx="5752679" cy="748392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25" name="正方形/長方形 24">
            <a:extLst>
              <a:ext uri="{FF2B5EF4-FFF2-40B4-BE49-F238E27FC236}">
                <a16:creationId xmlns:a16="http://schemas.microsoft.com/office/drawing/2014/main" id="{D0573B0C-DF63-4301-87D7-48C74126B305}"/>
              </a:ext>
            </a:extLst>
          </xdr:cNvPr>
          <xdr:cNvSpPr/>
        </xdr:nvSpPr>
        <xdr:spPr>
          <a:xfrm>
            <a:off x="7007679" y="5429251"/>
            <a:ext cx="516604" cy="1157404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R43"/>
  <sheetViews>
    <sheetView tabSelected="1" topLeftCell="B1" zoomScale="70" zoomScaleNormal="70" zoomScaleSheetLayoutView="70" workbookViewId="0">
      <selection activeCell="G30" sqref="G30:V30"/>
    </sheetView>
  </sheetViews>
  <sheetFormatPr defaultRowHeight="13.5" x14ac:dyDescent="0.15"/>
  <cols>
    <col min="1" max="1" width="4.5" customWidth="1"/>
    <col min="2" max="23" width="4.625" customWidth="1"/>
    <col min="24" max="24" width="7.625" customWidth="1"/>
    <col min="25" max="44" width="4.625" customWidth="1"/>
  </cols>
  <sheetData>
    <row r="1" spans="2:44" ht="25.5" x14ac:dyDescent="0.15">
      <c r="B1" s="51" t="s">
        <v>51</v>
      </c>
      <c r="C1" s="51"/>
      <c r="D1" s="51"/>
      <c r="E1" s="51"/>
      <c r="F1" s="51"/>
      <c r="G1" s="51"/>
      <c r="H1" s="51"/>
      <c r="I1" s="51"/>
      <c r="J1" s="51"/>
      <c r="K1" s="51"/>
      <c r="L1" s="39"/>
      <c r="M1" s="52" t="s">
        <v>64</v>
      </c>
      <c r="N1" s="52"/>
      <c r="O1" s="52"/>
      <c r="P1" s="52"/>
      <c r="Q1" s="52"/>
      <c r="R1" s="52"/>
      <c r="S1" s="52"/>
      <c r="T1" s="52"/>
      <c r="U1" s="52"/>
      <c r="V1" s="52"/>
      <c r="X1" s="110"/>
      <c r="Y1" s="110"/>
      <c r="Z1" s="110"/>
    </row>
    <row r="2" spans="2:44" ht="8.25" customHeight="1" thickBot="1" x14ac:dyDescent="0.2"/>
    <row r="3" spans="2:44" ht="23.1" customHeight="1" x14ac:dyDescent="0.15">
      <c r="B3" s="44" t="s">
        <v>11</v>
      </c>
      <c r="C3" s="45"/>
      <c r="D3" s="41" t="s">
        <v>61</v>
      </c>
      <c r="E3" s="42"/>
      <c r="F3" s="42"/>
      <c r="G3" s="42"/>
      <c r="H3" s="42"/>
      <c r="I3" s="42"/>
      <c r="J3" s="42"/>
      <c r="K3" s="42"/>
      <c r="L3" s="43"/>
      <c r="M3" s="46" t="s">
        <v>14</v>
      </c>
      <c r="N3" s="47"/>
      <c r="O3" s="47"/>
      <c r="P3" s="48"/>
      <c r="Q3" s="49" t="s">
        <v>60</v>
      </c>
      <c r="R3" s="47"/>
      <c r="S3" s="47"/>
      <c r="T3" s="47"/>
      <c r="U3" s="47"/>
      <c r="V3" s="50"/>
      <c r="X3" s="101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3"/>
    </row>
    <row r="4" spans="2:44" ht="23.1" customHeight="1" x14ac:dyDescent="0.15">
      <c r="B4" s="156" t="s">
        <v>0</v>
      </c>
      <c r="C4" s="157"/>
      <c r="D4" s="162" t="s">
        <v>6</v>
      </c>
      <c r="E4" s="149"/>
      <c r="F4" s="149"/>
      <c r="G4" s="149"/>
      <c r="H4" s="149"/>
      <c r="I4" s="149" t="s">
        <v>4</v>
      </c>
      <c r="J4" s="149"/>
      <c r="K4" s="149"/>
      <c r="L4" s="150"/>
      <c r="M4" s="96" t="s">
        <v>12</v>
      </c>
      <c r="N4" s="58"/>
      <c r="O4" s="97"/>
      <c r="P4" s="112" t="s">
        <v>58</v>
      </c>
      <c r="Q4" s="113"/>
      <c r="R4" s="57" t="s">
        <v>13</v>
      </c>
      <c r="S4" s="58"/>
      <c r="T4" s="97"/>
      <c r="U4" s="112" t="s">
        <v>59</v>
      </c>
      <c r="V4" s="151"/>
      <c r="X4" s="104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6"/>
    </row>
    <row r="5" spans="2:44" s="2" customFormat="1" ht="23.1" customHeight="1" thickBot="1" x14ac:dyDescent="0.2">
      <c r="B5" s="158"/>
      <c r="C5" s="159"/>
      <c r="D5" s="160">
        <v>1765.4</v>
      </c>
      <c r="E5" s="161"/>
      <c r="F5" s="161"/>
      <c r="G5" s="12" t="s">
        <v>3</v>
      </c>
      <c r="H5" s="13"/>
      <c r="I5" s="111">
        <v>28</v>
      </c>
      <c r="J5" s="111"/>
      <c r="K5" s="12" t="s">
        <v>3</v>
      </c>
      <c r="L5" s="28"/>
      <c r="M5" s="114" t="s">
        <v>15</v>
      </c>
      <c r="N5" s="115"/>
      <c r="O5" s="116"/>
      <c r="P5" s="117">
        <v>0.6</v>
      </c>
      <c r="Q5" s="118"/>
      <c r="R5" s="119" t="s">
        <v>7</v>
      </c>
      <c r="S5" s="91"/>
      <c r="T5" s="92"/>
      <c r="U5" s="120">
        <v>2</v>
      </c>
      <c r="V5" s="121"/>
      <c r="X5" s="104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6"/>
    </row>
    <row r="6" spans="2:44" s="2" customFormat="1" ht="22.5" customHeight="1" x14ac:dyDescent="0.15">
      <c r="B6" s="21"/>
      <c r="C6" s="19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2"/>
      <c r="X6" s="104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6"/>
    </row>
    <row r="7" spans="2:44" s="2" customFormat="1" ht="23.1" customHeight="1" x14ac:dyDescent="0.15">
      <c r="B7" s="23"/>
      <c r="C7" s="17"/>
      <c r="D7" s="34"/>
      <c r="E7" s="34"/>
      <c r="F7" s="7"/>
      <c r="H7" s="7"/>
      <c r="I7" s="7"/>
      <c r="J7" s="7"/>
      <c r="K7" s="7"/>
      <c r="L7" s="7"/>
      <c r="M7" s="10"/>
      <c r="N7" s="7"/>
      <c r="O7" s="7"/>
      <c r="P7" s="7"/>
      <c r="Q7" s="7"/>
      <c r="R7" s="7"/>
      <c r="S7" s="7"/>
      <c r="T7" s="7"/>
      <c r="U7" s="7"/>
      <c r="V7" s="24"/>
      <c r="X7" s="104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6"/>
    </row>
    <row r="8" spans="2:44" s="2" customFormat="1" ht="23.1" customHeight="1" x14ac:dyDescent="0.15">
      <c r="B8" s="23"/>
      <c r="C8" s="17"/>
      <c r="D8" s="38"/>
      <c r="E8" s="38"/>
      <c r="F8" s="7"/>
      <c r="H8" s="7"/>
      <c r="I8" s="40"/>
      <c r="J8" s="40"/>
      <c r="K8" s="7"/>
      <c r="L8" s="7"/>
      <c r="M8" s="10"/>
      <c r="N8" s="7"/>
      <c r="O8" s="7"/>
      <c r="P8" s="7"/>
      <c r="Q8" s="7"/>
      <c r="R8" s="7"/>
      <c r="S8" s="7"/>
      <c r="T8" s="7"/>
      <c r="U8" s="7"/>
      <c r="V8" s="24"/>
      <c r="X8" s="104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6"/>
    </row>
    <row r="9" spans="2:44" s="2" customFormat="1" ht="23.1" customHeight="1" x14ac:dyDescent="0.15">
      <c r="B9" s="23"/>
      <c r="C9" s="17"/>
      <c r="D9" s="34"/>
      <c r="E9" s="34"/>
      <c r="F9" s="4"/>
      <c r="G9" s="7"/>
      <c r="H9" s="7"/>
      <c r="I9" s="40"/>
      <c r="J9" s="7"/>
      <c r="K9" s="7"/>
      <c r="L9" s="7"/>
      <c r="M9" s="17"/>
      <c r="N9" s="7"/>
      <c r="O9" s="7"/>
      <c r="P9" s="40"/>
      <c r="Q9" s="7"/>
      <c r="R9" s="7"/>
      <c r="S9" s="7"/>
      <c r="T9" s="7"/>
      <c r="U9" s="7"/>
      <c r="V9" s="24"/>
      <c r="X9" s="104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6"/>
    </row>
    <row r="10" spans="2:44" s="2" customFormat="1" ht="23.1" customHeight="1" x14ac:dyDescent="0.15">
      <c r="B10" s="23"/>
      <c r="C10" s="17"/>
      <c r="D10" s="34"/>
      <c r="E10" s="34"/>
      <c r="F10" s="4"/>
      <c r="G10" s="7"/>
      <c r="H10" s="7"/>
      <c r="I10" s="7"/>
      <c r="J10" s="7"/>
      <c r="K10" s="7"/>
      <c r="L10" s="7"/>
      <c r="M10" s="17"/>
      <c r="N10" s="7"/>
      <c r="O10" s="7"/>
      <c r="P10" s="7"/>
      <c r="Q10" s="7"/>
      <c r="R10" s="7"/>
      <c r="S10" s="7"/>
      <c r="T10" s="7"/>
      <c r="U10" s="7"/>
      <c r="V10" s="24"/>
      <c r="X10" s="104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6"/>
    </row>
    <row r="11" spans="2:44" s="2" customFormat="1" ht="23.1" customHeight="1" x14ac:dyDescent="0.15">
      <c r="B11" s="23"/>
      <c r="C11" s="17"/>
      <c r="D11" s="34"/>
      <c r="E11" s="34"/>
      <c r="F11" s="5"/>
      <c r="G11" s="7"/>
      <c r="H11" s="7"/>
      <c r="I11" s="11"/>
      <c r="J11" s="7"/>
      <c r="K11" s="7"/>
      <c r="L11" s="7"/>
      <c r="M11" s="17"/>
      <c r="N11" s="7"/>
      <c r="O11" s="7"/>
      <c r="P11" s="7"/>
      <c r="Q11" s="7"/>
      <c r="R11" s="7"/>
      <c r="S11" s="7"/>
      <c r="T11" s="7"/>
      <c r="U11" s="7"/>
      <c r="V11" s="24"/>
      <c r="X11" s="104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6"/>
    </row>
    <row r="12" spans="2:44" s="2" customFormat="1" ht="23.1" customHeight="1" x14ac:dyDescent="0.15">
      <c r="B12" s="23"/>
      <c r="C12" s="10"/>
      <c r="D12" s="7"/>
      <c r="E12" s="7"/>
      <c r="F12" s="7"/>
      <c r="G12" s="7"/>
      <c r="H12" s="7"/>
      <c r="I12" s="7"/>
      <c r="J12" s="7"/>
      <c r="K12" s="7"/>
      <c r="L12" s="34"/>
      <c r="M12" s="10"/>
      <c r="N12" s="7"/>
      <c r="O12" s="7"/>
      <c r="P12" s="7"/>
      <c r="Q12" s="7"/>
      <c r="R12" s="7"/>
      <c r="S12" s="7"/>
      <c r="T12" s="7"/>
      <c r="U12" s="7"/>
      <c r="V12" s="24"/>
      <c r="X12" s="104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6"/>
    </row>
    <row r="13" spans="2:44" s="2" customFormat="1" ht="23.1" customHeight="1" x14ac:dyDescent="0.15">
      <c r="B13" s="23"/>
      <c r="C13" s="10"/>
      <c r="D13" s="7"/>
      <c r="E13" s="7"/>
      <c r="F13" s="7"/>
      <c r="G13" s="7"/>
      <c r="H13" s="7"/>
      <c r="I13" s="7"/>
      <c r="J13" s="7"/>
      <c r="K13" s="7"/>
      <c r="L13" s="34"/>
      <c r="M13" s="10"/>
      <c r="N13" s="7"/>
      <c r="O13" s="7"/>
      <c r="P13" s="7"/>
      <c r="Q13" s="7"/>
      <c r="R13" s="7"/>
      <c r="S13" s="7"/>
      <c r="T13" s="7"/>
      <c r="U13" s="7"/>
      <c r="V13" s="24"/>
      <c r="X13" s="104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6"/>
    </row>
    <row r="14" spans="2:44" s="2" customFormat="1" ht="23.1" customHeight="1" x14ac:dyDescent="0.15">
      <c r="B14" s="23"/>
      <c r="C14" s="10"/>
      <c r="D14" s="7"/>
      <c r="E14" s="7"/>
      <c r="F14" s="7"/>
      <c r="G14" s="7"/>
      <c r="H14" s="7"/>
      <c r="I14" s="7"/>
      <c r="J14" s="7"/>
      <c r="K14" s="7"/>
      <c r="L14" s="34"/>
      <c r="M14" s="10"/>
      <c r="N14" s="7"/>
      <c r="O14" s="7"/>
      <c r="P14" s="7"/>
      <c r="Q14" s="7"/>
      <c r="R14" s="7"/>
      <c r="S14" s="7"/>
      <c r="T14" s="7"/>
      <c r="U14" s="7"/>
      <c r="V14" s="24"/>
      <c r="X14" s="104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6"/>
    </row>
    <row r="15" spans="2:44" s="2" customFormat="1" ht="23.1" customHeight="1" x14ac:dyDescent="0.15">
      <c r="B15" s="23"/>
      <c r="C15" s="10"/>
      <c r="D15" s="7"/>
      <c r="E15" s="7"/>
      <c r="F15" s="6"/>
      <c r="G15" s="7"/>
      <c r="H15" s="7"/>
      <c r="I15" s="34"/>
      <c r="J15" s="7"/>
      <c r="K15" s="7"/>
      <c r="L15" s="7"/>
      <c r="M15" s="10"/>
      <c r="N15" s="7"/>
      <c r="O15" s="7"/>
      <c r="P15" s="7"/>
      <c r="Q15" s="7"/>
      <c r="R15" s="7"/>
      <c r="S15" s="7"/>
      <c r="T15" s="7"/>
      <c r="U15" s="7"/>
      <c r="V15" s="24"/>
      <c r="X15" s="104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6"/>
    </row>
    <row r="16" spans="2:44" s="1" customFormat="1" ht="23.1" customHeight="1" x14ac:dyDescent="0.15">
      <c r="B16" s="23"/>
      <c r="C16" s="10"/>
      <c r="D16" s="7"/>
      <c r="E16" s="7"/>
      <c r="F16" s="6"/>
      <c r="G16" s="7"/>
      <c r="H16" s="7"/>
      <c r="I16" s="7"/>
      <c r="J16" s="7"/>
      <c r="K16" s="7"/>
      <c r="L16" s="7"/>
      <c r="M16" s="10"/>
      <c r="N16" s="7"/>
      <c r="O16" s="7"/>
      <c r="P16" s="7"/>
      <c r="Q16" s="7"/>
      <c r="R16" s="7"/>
      <c r="S16" s="7"/>
      <c r="T16" s="7"/>
      <c r="U16" s="7"/>
      <c r="V16" s="24"/>
      <c r="X16" s="104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6"/>
    </row>
    <row r="17" spans="2:44" s="1" customFormat="1" ht="23.1" customHeight="1" x14ac:dyDescent="0.15">
      <c r="B17" s="23"/>
      <c r="C17" s="18"/>
      <c r="D17" s="36"/>
      <c r="E17" s="36"/>
      <c r="F17" s="7"/>
      <c r="G17" s="7"/>
      <c r="H17" s="7"/>
      <c r="I17" s="7"/>
      <c r="J17" s="7"/>
      <c r="K17" s="7"/>
      <c r="L17" s="7"/>
      <c r="M17" s="17"/>
      <c r="N17" s="7"/>
      <c r="O17" s="7"/>
      <c r="P17" s="7"/>
      <c r="Q17" s="7"/>
      <c r="R17" s="7"/>
      <c r="S17" s="7"/>
      <c r="T17" s="7"/>
      <c r="U17" s="7"/>
      <c r="V17" s="24"/>
      <c r="X17" s="104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6"/>
    </row>
    <row r="18" spans="2:44" s="1" customFormat="1" ht="23.1" customHeight="1" x14ac:dyDescent="0.15">
      <c r="B18" s="23"/>
      <c r="C18" s="17"/>
      <c r="D18" s="7"/>
      <c r="E18" s="7"/>
      <c r="F18" s="7"/>
      <c r="G18" s="7"/>
      <c r="H18" s="7"/>
      <c r="I18" s="34"/>
      <c r="J18" s="34"/>
      <c r="K18" s="34"/>
      <c r="L18" s="36"/>
      <c r="M18" s="10"/>
      <c r="N18" s="7"/>
      <c r="O18" s="7"/>
      <c r="P18" s="7"/>
      <c r="Q18" s="7"/>
      <c r="R18" s="7"/>
      <c r="S18" s="7"/>
      <c r="T18" s="7"/>
      <c r="U18" s="7"/>
      <c r="V18" s="24"/>
      <c r="X18" s="104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6"/>
    </row>
    <row r="19" spans="2:44" ht="23.1" customHeight="1" x14ac:dyDescent="0.15">
      <c r="B19" s="23"/>
      <c r="C19" s="17"/>
      <c r="D19" s="7"/>
      <c r="E19" s="7"/>
      <c r="F19" s="7"/>
      <c r="G19" s="7"/>
      <c r="H19" s="7"/>
      <c r="I19" s="6"/>
      <c r="J19" s="7"/>
      <c r="K19" s="7"/>
      <c r="L19" s="7"/>
      <c r="M19" s="10"/>
      <c r="N19" s="7"/>
      <c r="O19" s="7"/>
      <c r="P19" s="7"/>
      <c r="Q19" s="7"/>
      <c r="R19" s="7"/>
      <c r="S19" s="7"/>
      <c r="T19" s="7"/>
      <c r="U19" s="7"/>
      <c r="V19" s="24"/>
      <c r="X19" s="104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6"/>
    </row>
    <row r="20" spans="2:44" ht="23.1" customHeight="1" x14ac:dyDescent="0.15">
      <c r="B20" s="23"/>
      <c r="C20" s="10"/>
      <c r="D20" s="34"/>
      <c r="E20" s="34"/>
      <c r="F20" s="7"/>
      <c r="G20" s="7"/>
      <c r="H20" s="29"/>
      <c r="I20" s="7"/>
      <c r="J20" s="7"/>
      <c r="K20" s="7"/>
      <c r="L20" s="7"/>
      <c r="M20" s="10"/>
      <c r="N20" s="7"/>
      <c r="O20" s="7"/>
      <c r="P20" s="7"/>
      <c r="Q20" s="7"/>
      <c r="R20" s="7"/>
      <c r="S20" s="7"/>
      <c r="T20" s="7"/>
      <c r="U20" s="7"/>
      <c r="V20" s="24"/>
      <c r="X20" s="104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6"/>
    </row>
    <row r="21" spans="2:44" ht="23.1" customHeight="1" x14ac:dyDescent="0.15">
      <c r="B21" s="23"/>
      <c r="C21" s="10"/>
      <c r="D21" s="7"/>
      <c r="E21" s="7"/>
      <c r="F21" s="7"/>
      <c r="G21" s="7"/>
      <c r="H21" s="29"/>
      <c r="I21" s="29"/>
      <c r="J21" s="29"/>
      <c r="K21" s="29"/>
      <c r="L21" s="29"/>
      <c r="M21" s="29"/>
      <c r="N21" s="29"/>
      <c r="O21" s="29"/>
      <c r="P21" s="29"/>
      <c r="Q21" s="7"/>
      <c r="R21" s="7"/>
      <c r="S21" s="7"/>
      <c r="T21" s="7"/>
      <c r="U21" s="7"/>
      <c r="V21" s="24"/>
      <c r="X21" s="104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6"/>
    </row>
    <row r="22" spans="2:44" ht="23.1" customHeight="1" x14ac:dyDescent="0.15">
      <c r="B22" s="23"/>
      <c r="C22" s="17"/>
      <c r="D22" s="7"/>
      <c r="E22" s="7"/>
      <c r="F22" s="7"/>
      <c r="G22" s="7"/>
      <c r="H22" s="7"/>
      <c r="I22" s="7"/>
      <c r="J22" s="7"/>
      <c r="K22" s="7"/>
      <c r="L22" s="7"/>
      <c r="M22" s="29"/>
      <c r="N22" s="7"/>
      <c r="O22" s="7"/>
      <c r="P22" s="7"/>
      <c r="Q22" s="7"/>
      <c r="R22" s="7"/>
      <c r="S22" s="7"/>
      <c r="T22" s="7"/>
      <c r="U22" s="7"/>
      <c r="V22" s="24"/>
      <c r="X22" s="104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6"/>
    </row>
    <row r="23" spans="2:44" ht="23.1" customHeight="1" x14ac:dyDescent="0.15">
      <c r="B23" s="23"/>
      <c r="C23" s="17"/>
      <c r="D23" s="7"/>
      <c r="E23" s="7"/>
      <c r="F23" s="7"/>
      <c r="G23" s="7"/>
      <c r="H23" s="7"/>
      <c r="I23" s="7"/>
      <c r="J23" s="7"/>
      <c r="K23" s="7"/>
      <c r="L23" s="7"/>
      <c r="M23" s="10"/>
      <c r="N23" s="7"/>
      <c r="O23" s="7"/>
      <c r="P23" s="7"/>
      <c r="Q23" s="7"/>
      <c r="R23" s="7"/>
      <c r="S23" s="7"/>
      <c r="T23" s="7"/>
      <c r="U23" s="7"/>
      <c r="V23" s="24"/>
      <c r="X23" s="104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6"/>
    </row>
    <row r="24" spans="2:44" ht="23.1" customHeight="1" x14ac:dyDescent="0.15">
      <c r="B24" s="23"/>
      <c r="C24" s="17"/>
      <c r="D24" s="7"/>
      <c r="E24" s="7"/>
      <c r="F24" s="7"/>
      <c r="G24" s="7"/>
      <c r="H24" s="7"/>
      <c r="I24" s="7"/>
      <c r="J24" s="7"/>
      <c r="K24" s="7"/>
      <c r="L24" s="29"/>
      <c r="M24" s="29"/>
      <c r="N24" s="29"/>
      <c r="O24" s="29"/>
      <c r="P24" s="29"/>
      <c r="Q24" s="29"/>
      <c r="R24" s="29"/>
      <c r="S24" s="29"/>
      <c r="T24" s="29"/>
      <c r="U24" s="7"/>
      <c r="V24" s="24"/>
      <c r="X24" s="104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6"/>
    </row>
    <row r="25" spans="2:44" ht="23.1" customHeight="1" x14ac:dyDescent="0.15">
      <c r="B25" s="23"/>
      <c r="C25" s="18"/>
      <c r="D25" s="14"/>
      <c r="E25" s="14"/>
      <c r="F25" s="33"/>
      <c r="G25" s="14"/>
      <c r="H25" s="14"/>
      <c r="I25" s="14"/>
      <c r="J25" s="7"/>
      <c r="K25" s="14"/>
      <c r="L25" s="36"/>
      <c r="M25" s="10"/>
      <c r="N25" s="29"/>
      <c r="O25" s="29"/>
      <c r="P25" s="29"/>
      <c r="Q25" s="29"/>
      <c r="R25" s="30"/>
      <c r="S25" s="31"/>
      <c r="T25" s="31"/>
      <c r="U25" s="31"/>
      <c r="V25" s="32"/>
      <c r="X25" s="104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6"/>
    </row>
    <row r="26" spans="2:44" ht="23.1" customHeight="1" thickBot="1" x14ac:dyDescent="0.2">
      <c r="B26" s="35"/>
      <c r="C26" s="25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7"/>
      <c r="X26" s="104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6"/>
    </row>
    <row r="27" spans="2:44" ht="23.1" customHeight="1" x14ac:dyDescent="0.15">
      <c r="B27" s="143" t="s">
        <v>16</v>
      </c>
      <c r="C27" s="145" t="s">
        <v>17</v>
      </c>
      <c r="D27" s="146"/>
      <c r="E27" s="146"/>
      <c r="F27" s="147"/>
      <c r="G27" s="49" t="s">
        <v>65</v>
      </c>
      <c r="H27" s="47"/>
      <c r="I27" s="148"/>
      <c r="J27" s="46" t="s">
        <v>18</v>
      </c>
      <c r="K27" s="48"/>
      <c r="L27" s="49" t="s">
        <v>45</v>
      </c>
      <c r="M27" s="148"/>
      <c r="N27" s="46" t="s">
        <v>19</v>
      </c>
      <c r="O27" s="48"/>
      <c r="P27" s="49" t="s">
        <v>45</v>
      </c>
      <c r="Q27" s="148"/>
      <c r="R27" s="46" t="s">
        <v>20</v>
      </c>
      <c r="S27" s="47"/>
      <c r="T27" s="48"/>
      <c r="U27" s="49" t="s">
        <v>55</v>
      </c>
      <c r="V27" s="50"/>
      <c r="X27" s="104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6"/>
    </row>
    <row r="28" spans="2:44" ht="23.1" customHeight="1" x14ac:dyDescent="0.15">
      <c r="B28" s="144"/>
      <c r="C28" s="84" t="s">
        <v>21</v>
      </c>
      <c r="D28" s="85"/>
      <c r="E28" s="85"/>
      <c r="F28" s="86"/>
      <c r="G28" s="57" t="s">
        <v>25</v>
      </c>
      <c r="H28" s="58"/>
      <c r="I28" s="59"/>
      <c r="J28" s="96" t="s">
        <v>22</v>
      </c>
      <c r="K28" s="97"/>
      <c r="L28" s="57" t="s">
        <v>67</v>
      </c>
      <c r="M28" s="59"/>
      <c r="N28" s="96" t="s">
        <v>24</v>
      </c>
      <c r="O28" s="97"/>
      <c r="P28" s="57" t="s">
        <v>26</v>
      </c>
      <c r="Q28" s="59"/>
      <c r="R28" s="96" t="s">
        <v>23</v>
      </c>
      <c r="S28" s="58"/>
      <c r="T28" s="97"/>
      <c r="U28" s="57" t="s">
        <v>27</v>
      </c>
      <c r="V28" s="155"/>
      <c r="X28" s="104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6"/>
    </row>
    <row r="29" spans="2:44" ht="23.1" customHeight="1" x14ac:dyDescent="0.15">
      <c r="B29" s="87" t="s">
        <v>28</v>
      </c>
      <c r="C29" s="84" t="s">
        <v>29</v>
      </c>
      <c r="D29" s="86"/>
      <c r="E29" s="57" t="s">
        <v>30</v>
      </c>
      <c r="F29" s="58"/>
      <c r="G29" s="59"/>
      <c r="H29" s="84" t="s">
        <v>31</v>
      </c>
      <c r="I29" s="86"/>
      <c r="J29" s="57" t="s">
        <v>62</v>
      </c>
      <c r="K29" s="58"/>
      <c r="L29" s="59"/>
      <c r="M29" s="84" t="s">
        <v>32</v>
      </c>
      <c r="N29" s="86"/>
      <c r="O29" s="57" t="s">
        <v>43</v>
      </c>
      <c r="P29" s="58"/>
      <c r="Q29" s="59"/>
      <c r="R29" s="84" t="s">
        <v>33</v>
      </c>
      <c r="S29" s="86"/>
      <c r="T29" s="57" t="s">
        <v>43</v>
      </c>
      <c r="U29" s="58"/>
      <c r="V29" s="155"/>
      <c r="X29" s="104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6"/>
    </row>
    <row r="30" spans="2:44" ht="23.1" customHeight="1" x14ac:dyDescent="0.15">
      <c r="B30" s="144"/>
      <c r="C30" s="84" t="s">
        <v>34</v>
      </c>
      <c r="D30" s="85"/>
      <c r="E30" s="85"/>
      <c r="F30" s="86"/>
      <c r="G30" s="152" t="s">
        <v>68</v>
      </c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4"/>
      <c r="X30" s="104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6"/>
    </row>
    <row r="31" spans="2:44" ht="23.1" customHeight="1" x14ac:dyDescent="0.15">
      <c r="B31" s="87" t="s">
        <v>41</v>
      </c>
      <c r="C31" s="84" t="s">
        <v>35</v>
      </c>
      <c r="D31" s="85"/>
      <c r="E31" s="85"/>
      <c r="F31" s="86"/>
      <c r="G31" s="53" t="s">
        <v>56</v>
      </c>
      <c r="H31" s="54"/>
      <c r="I31" s="54"/>
      <c r="J31" s="54"/>
      <c r="K31" s="54"/>
      <c r="L31" s="55"/>
      <c r="M31" s="84" t="s">
        <v>36</v>
      </c>
      <c r="N31" s="85"/>
      <c r="O31" s="85"/>
      <c r="P31" s="86"/>
      <c r="Q31" s="98" t="s">
        <v>57</v>
      </c>
      <c r="R31" s="99"/>
      <c r="S31" s="99"/>
      <c r="T31" s="99"/>
      <c r="U31" s="99"/>
      <c r="V31" s="100"/>
      <c r="X31" s="104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6"/>
    </row>
    <row r="32" spans="2:44" ht="23.1" customHeight="1" x14ac:dyDescent="0.15">
      <c r="B32" s="88"/>
      <c r="C32" s="84" t="s">
        <v>38</v>
      </c>
      <c r="D32" s="85"/>
      <c r="E32" s="85"/>
      <c r="F32" s="86"/>
      <c r="G32" s="57" t="s">
        <v>39</v>
      </c>
      <c r="H32" s="58"/>
      <c r="I32" s="59"/>
      <c r="J32" s="84" t="s">
        <v>40</v>
      </c>
      <c r="K32" s="85"/>
      <c r="L32" s="85"/>
      <c r="M32" s="86"/>
      <c r="N32" s="57" t="s">
        <v>44</v>
      </c>
      <c r="O32" s="58"/>
      <c r="P32" s="59"/>
      <c r="Q32" s="96" t="s">
        <v>37</v>
      </c>
      <c r="R32" s="58"/>
      <c r="S32" s="97"/>
      <c r="T32" s="140" t="s">
        <v>66</v>
      </c>
      <c r="U32" s="141"/>
      <c r="V32" s="142"/>
      <c r="X32" s="104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6"/>
    </row>
    <row r="33" spans="2:44" ht="23.1" customHeight="1" thickBot="1" x14ac:dyDescent="0.2">
      <c r="B33" s="89"/>
      <c r="C33" s="90" t="s">
        <v>42</v>
      </c>
      <c r="D33" s="91"/>
      <c r="E33" s="91"/>
      <c r="F33" s="92"/>
      <c r="G33" s="93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/>
      <c r="X33" s="104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6"/>
    </row>
    <row r="34" spans="2:44" ht="10.5" customHeight="1" thickBot="1" x14ac:dyDescent="0.2">
      <c r="D34" s="8"/>
      <c r="E34" s="8"/>
      <c r="F34" s="8"/>
      <c r="G34" s="8"/>
      <c r="H34" s="8"/>
      <c r="I34" s="8"/>
      <c r="J34" s="7"/>
      <c r="K34" s="2"/>
      <c r="L34" s="37"/>
      <c r="M34" s="3"/>
      <c r="N34" s="2"/>
      <c r="O34" s="2"/>
      <c r="P34" s="16"/>
      <c r="Q34" s="16"/>
      <c r="R34" s="9"/>
      <c r="S34" s="2"/>
      <c r="T34" s="15"/>
      <c r="U34" s="15"/>
      <c r="V34" s="15"/>
      <c r="X34" s="104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6"/>
    </row>
    <row r="35" spans="2:44" ht="22.5" customHeight="1" x14ac:dyDescent="0.15">
      <c r="B35" s="60" t="s">
        <v>1</v>
      </c>
      <c r="C35" s="81" t="s">
        <v>46</v>
      </c>
      <c r="D35" s="82"/>
      <c r="E35" s="82"/>
      <c r="F35" s="82"/>
      <c r="G35" s="82"/>
      <c r="H35" s="82"/>
      <c r="I35" s="82"/>
      <c r="J35" s="83"/>
      <c r="K35" s="60" t="s">
        <v>2</v>
      </c>
      <c r="L35" s="72" t="s">
        <v>50</v>
      </c>
      <c r="M35" s="73"/>
      <c r="N35" s="74"/>
      <c r="O35" s="63" t="s">
        <v>5</v>
      </c>
      <c r="P35" s="131" t="s">
        <v>10</v>
      </c>
      <c r="Q35" s="132"/>
      <c r="R35" s="133"/>
      <c r="S35" s="60" t="s">
        <v>8</v>
      </c>
      <c r="T35" s="122" t="s">
        <v>63</v>
      </c>
      <c r="U35" s="123"/>
      <c r="V35" s="124"/>
      <c r="X35" s="104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6"/>
    </row>
    <row r="36" spans="2:44" ht="23.1" customHeight="1" x14ac:dyDescent="0.15">
      <c r="B36" s="61"/>
      <c r="C36" s="66" t="s">
        <v>47</v>
      </c>
      <c r="D36" s="67"/>
      <c r="E36" s="67"/>
      <c r="F36" s="67"/>
      <c r="G36" s="67"/>
      <c r="H36" s="67"/>
      <c r="I36" s="67"/>
      <c r="J36" s="68"/>
      <c r="K36" s="61"/>
      <c r="L36" s="75"/>
      <c r="M36" s="76"/>
      <c r="N36" s="77"/>
      <c r="O36" s="64"/>
      <c r="P36" s="134"/>
      <c r="Q36" s="135"/>
      <c r="R36" s="136"/>
      <c r="S36" s="61"/>
      <c r="T36" s="125"/>
      <c r="U36" s="126"/>
      <c r="V36" s="127"/>
      <c r="X36" s="104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6"/>
    </row>
    <row r="37" spans="2:44" ht="23.1" customHeight="1" thickBot="1" x14ac:dyDescent="0.2">
      <c r="B37" s="62"/>
      <c r="C37" s="71" t="s">
        <v>48</v>
      </c>
      <c r="D37" s="69"/>
      <c r="E37" s="69"/>
      <c r="F37" s="69"/>
      <c r="G37" s="69" t="s">
        <v>49</v>
      </c>
      <c r="H37" s="69"/>
      <c r="I37" s="69"/>
      <c r="J37" s="70"/>
      <c r="K37" s="62"/>
      <c r="L37" s="78"/>
      <c r="M37" s="79"/>
      <c r="N37" s="80"/>
      <c r="O37" s="65"/>
      <c r="P37" s="137"/>
      <c r="Q37" s="138"/>
      <c r="R37" s="139"/>
      <c r="S37" s="62"/>
      <c r="T37" s="128"/>
      <c r="U37" s="129"/>
      <c r="V37" s="130"/>
      <c r="X37" s="107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9"/>
    </row>
    <row r="38" spans="2:44" ht="23.1" customHeight="1" x14ac:dyDescent="0.15"/>
    <row r="39" spans="2:44" ht="23.1" customHeight="1" x14ac:dyDescent="0.15"/>
    <row r="40" spans="2:44" ht="23.1" customHeight="1" x14ac:dyDescent="0.15">
      <c r="M40" t="s">
        <v>52</v>
      </c>
      <c r="N40" s="56">
        <v>72.05</v>
      </c>
      <c r="O40" s="56"/>
      <c r="P40" s="56"/>
      <c r="Q40" t="s">
        <v>54</v>
      </c>
    </row>
    <row r="41" spans="2:44" ht="23.1" customHeight="1" x14ac:dyDescent="0.15">
      <c r="N41" s="56">
        <f>ROUNDDOWN(N40*0.3025,2)</f>
        <v>21.79</v>
      </c>
      <c r="O41" s="56"/>
      <c r="P41" s="56"/>
      <c r="Q41" t="s">
        <v>53</v>
      </c>
    </row>
    <row r="42" spans="2:44" ht="23.1" customHeight="1" x14ac:dyDescent="0.15"/>
    <row r="43" spans="2:44" ht="23.1" customHeight="1" x14ac:dyDescent="0.15">
      <c r="V43" t="s">
        <v>9</v>
      </c>
    </row>
  </sheetData>
  <mergeCells count="75">
    <mergeCell ref="N27:O27"/>
    <mergeCell ref="R27:T27"/>
    <mergeCell ref="N28:O28"/>
    <mergeCell ref="R28:T28"/>
    <mergeCell ref="U28:V28"/>
    <mergeCell ref="P28:Q28"/>
    <mergeCell ref="U4:V4"/>
    <mergeCell ref="R29:S29"/>
    <mergeCell ref="U27:V27"/>
    <mergeCell ref="P27:Q27"/>
    <mergeCell ref="B29:B30"/>
    <mergeCell ref="C29:D29"/>
    <mergeCell ref="E29:G29"/>
    <mergeCell ref="H29:I29"/>
    <mergeCell ref="J29:L29"/>
    <mergeCell ref="C30:F30"/>
    <mergeCell ref="G30:V30"/>
    <mergeCell ref="T29:V29"/>
    <mergeCell ref="M29:N29"/>
    <mergeCell ref="B4:C5"/>
    <mergeCell ref="D5:F5"/>
    <mergeCell ref="D4:H4"/>
    <mergeCell ref="I4:L4"/>
    <mergeCell ref="C28:F28"/>
    <mergeCell ref="J28:K28"/>
    <mergeCell ref="J27:K27"/>
    <mergeCell ref="L27:M27"/>
    <mergeCell ref="B27:B28"/>
    <mergeCell ref="C27:F27"/>
    <mergeCell ref="G27:I27"/>
    <mergeCell ref="G28:I28"/>
    <mergeCell ref="L28:M28"/>
    <mergeCell ref="Q31:V31"/>
    <mergeCell ref="N41:P41"/>
    <mergeCell ref="X3:AR37"/>
    <mergeCell ref="X1:Z1"/>
    <mergeCell ref="I5:J5"/>
    <mergeCell ref="M4:O4"/>
    <mergeCell ref="P4:Q4"/>
    <mergeCell ref="R4:T4"/>
    <mergeCell ref="M5:O5"/>
    <mergeCell ref="P5:Q5"/>
    <mergeCell ref="R5:T5"/>
    <mergeCell ref="U5:V5"/>
    <mergeCell ref="T35:V37"/>
    <mergeCell ref="S35:S37"/>
    <mergeCell ref="P35:R37"/>
    <mergeCell ref="T32:V32"/>
    <mergeCell ref="C32:F32"/>
    <mergeCell ref="G32:I32"/>
    <mergeCell ref="J32:M32"/>
    <mergeCell ref="N32:P32"/>
    <mergeCell ref="Q32:S32"/>
    <mergeCell ref="G31:L31"/>
    <mergeCell ref="N40:P40"/>
    <mergeCell ref="O29:Q29"/>
    <mergeCell ref="B35:B37"/>
    <mergeCell ref="K35:K37"/>
    <mergeCell ref="O35:O37"/>
    <mergeCell ref="C36:J36"/>
    <mergeCell ref="G37:J37"/>
    <mergeCell ref="C37:F37"/>
    <mergeCell ref="L35:N37"/>
    <mergeCell ref="C35:J35"/>
    <mergeCell ref="M31:P31"/>
    <mergeCell ref="C31:F31"/>
    <mergeCell ref="B31:B33"/>
    <mergeCell ref="C33:F33"/>
    <mergeCell ref="G33:V33"/>
    <mergeCell ref="D3:L3"/>
    <mergeCell ref="B3:C3"/>
    <mergeCell ref="M3:P3"/>
    <mergeCell ref="Q3:V3"/>
    <mergeCell ref="B1:K1"/>
    <mergeCell ref="M1:V1"/>
  </mergeCells>
  <phoneticPr fontId="1"/>
  <dataValidations count="2">
    <dataValidation type="list" allowBlank="1" showInputMessage="1" sqref="Q3:V3" xr:uid="{00000000-0002-0000-0000-000000000000}">
      <formula1>"第一種低層住居専用地域,第二種低層住居専用地域,第一種中高層住居専用地域,,第二種中高層住居専用地域,第一種住居地域,第二種住居地域,準住居地域,近隣商業地域,商業地域,準工業地域,工業地域,工業専用地域"</formula1>
    </dataValidation>
    <dataValidation type="list" allowBlank="1" showInputMessage="1" showErrorMessage="1" sqref="G27:I27" xr:uid="{00000000-0002-0000-0000-000001000000}">
      <formula1>"公簿,実測"</formula1>
    </dataValidation>
  </dataValidations>
  <pageMargins left="0.23622047244094491" right="0.19685039370078741" top="0.55118110236220474" bottom="0.15748031496062992" header="0.31496062992125984" footer="0.31496062992125984"/>
  <pageSetup paperSize="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1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21-2010</dc:creator>
  <cp:lastModifiedBy>堀俊輔</cp:lastModifiedBy>
  <cp:lastPrinted>2018-11-02T01:18:39Z</cp:lastPrinted>
  <dcterms:created xsi:type="dcterms:W3CDTF">2011-09-01T05:07:08Z</dcterms:created>
  <dcterms:modified xsi:type="dcterms:W3CDTF">2018-11-02T01:18:41Z</dcterms:modified>
</cp:coreProperties>
</file>